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Default Extension="emf" ContentType="image/x-emf"/>
  <Default Extension="wmf" ContentType="image/x-wmf"/>
  <Default Extension="jpeg" ContentType="image/jpeg"/>
  <Default Extension="gif" ContentType="image/gif"/>
  <Default Extension="svg" ContentType="image/svg"/>
  <Default Extension="tiff" ContentType="image/tiff"/>
  <Default Extension="emz" ContentType="image/x-emz"/>
  <Default Extension="wmz" ContentType="image/x-wmz"/>
  <Default Extension="bmp" ContentType="image/bmp"/>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概览" sheetId="1" r:id="rId1"/>
    <sheet name="输入与计算" sheetId="2" r:id="rId4"/>
    <sheet name="示例数据" sheetId="3" r:id="rId5"/>
    <sheet name="图表" sheetId="4" r:id="rId6"/>
    <sheet name="使用说明" sheetId="5" r:id="rId7"/>
  </sheets>
  <calcPr calcId="122211"/>
</workbook>
</file>

<file path=xl/sharedStrings.xml><?xml version="1.0" encoding="utf-8"?>
<sst xmlns="http://schemas.openxmlformats.org/spreadsheetml/2006/main" count="79" uniqueCount="79">
  <si>
    <t>供应商三百六十度综合评分与风险分级模型</t>
  </si>
  <si>
    <t>用四项可调权重计算供应商综合得分，并自动生成风险等级和多轴表现图。</t>
  </si>
  <si>
    <t>指标</t>
  </si>
  <si>
    <t>数值</t>
  </si>
  <si>
    <t>说明</t>
  </si>
  <si>
    <t>权重</t>
  </si>
  <si>
    <t>4 项</t>
  </si>
  <si>
    <t>可调整</t>
  </si>
  <si>
    <t>默认</t>
  </si>
  <si>
    <t>40/30/20/10</t>
  </si>
  <si>
    <t>质量、交期、成本、服务</t>
  </si>
  <si>
    <t>图表</t>
  </si>
  <si>
    <t>多轴</t>
  </si>
  <si>
    <t>表现对比</t>
  </si>
  <si>
    <t>分级</t>
  </si>
  <si>
    <t>4 档</t>
  </si>
  <si>
    <t>核心到淘汰</t>
  </si>
  <si>
    <t>供应商评分输入例</t>
  </si>
  <si>
    <t>同一行即可看到供应商、负责人、四项评分和风险等级。</t>
  </si>
  <si>
    <t>输入</t>
  </si>
  <si>
    <t>供应商</t>
  </si>
  <si>
    <t>北辰供应链有限公司</t>
  </si>
  <si>
    <t>负责人</t>
  </si>
  <si>
    <t>张伟</t>
  </si>
  <si>
    <t>质量评分</t>
  </si>
  <si>
    <t>92</t>
  </si>
  <si>
    <t>交期评分</t>
  </si>
  <si>
    <t>88</t>
  </si>
  <si>
    <t>风险等级</t>
  </si>
  <si>
    <t>核心</t>
  </si>
  <si>
    <t>供应商综合评分模型</t>
  </si>
  <si>
    <t>默认权重：质量 40%、交期 30%、成本 20%、服务 10%。</t>
  </si>
  <si>
    <t>质量</t>
  </si>
  <si>
    <t>交期</t>
  </si>
  <si>
    <t>成本</t>
  </si>
  <si>
    <t>服务</t>
  </si>
  <si>
    <t>成本评分</t>
  </si>
  <si>
    <t>服务评分</t>
  </si>
  <si>
    <t>综合得分</t>
  </si>
  <si>
    <t>改善重点</t>
  </si>
  <si>
    <t>备注</t>
  </si>
  <si>
    <t>交期稳定性</t>
  </si>
  <si>
    <t>核心合作</t>
  </si>
  <si>
    <t>华南智造有限公司</t>
  </si>
  <si>
    <t>李娜</t>
  </si>
  <si>
    <t>响应速度</t>
  </si>
  <si>
    <t>潜力供应商</t>
  </si>
  <si>
    <t>海城电子有限公司</t>
  </si>
  <si>
    <t>陈涛</t>
  </si>
  <si>
    <t>质量复盘</t>
  </si>
  <si>
    <t>需观察</t>
  </si>
  <si>
    <t>西岭包装有限公司</t>
  </si>
  <si>
    <t>赵琳</t>
  </si>
  <si>
    <t>替代寻源</t>
  </si>
  <si>
    <t>淘汰候选</t>
  </si>
  <si>
    <t>嘉禾材料有限公司</t>
  </si>
  <si>
    <t>周倩</t>
  </si>
  <si>
    <t>价格透明</t>
  </si>
  <si>
    <t>核心候选</t>
  </si>
  <si>
    <t>东瑞零件有限公司</t>
  </si>
  <si>
    <t>刘敏</t>
  </si>
  <si>
    <t>交期改善</t>
  </si>
  <si>
    <t>潜力</t>
  </si>
  <si>
    <t>供应商多轴表现图</t>
  </si>
  <si>
    <t>维度</t>
  </si>
  <si>
    <t>供应商甲</t>
  </si>
  <si>
    <t>供应商乙</t>
  </si>
  <si>
    <t>使用说明</t>
  </si>
  <si>
    <t>先填写输入区，再查看计算结果和图表；带颜色的单元格表示需要优先关注。 总分 = 质量评分 × 质量权重 + 交期评分 × 交期权重 + 成本评分 × 成本权重 + 服务评分 × 服务权重。</t>
  </si>
  <si>
    <t>步骤</t>
  </si>
  <si>
    <t>操作</t>
  </si>
  <si>
    <t>1</t>
  </si>
  <si>
    <t>调整评分权重 - 按当前采购策略设置质量、交期、成本和服务的重要性。</t>
  </si>
  <si>
    <t>2</t>
  </si>
  <si>
    <t>录入供应商表现 - 把各供应商的四项评分放入同一张表，减少口径差异。</t>
  </si>
  <si>
    <t>3</t>
  </si>
  <si>
    <t>查看风险等级 - 总分达到不同阈值时，自动进入对应风险分类。</t>
  </si>
  <si>
    <t>4</t>
  </si>
  <si>
    <t>带图表汇报 - 多轴图让管理层快速看出供应商强弱项。</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</si>
</sst>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0.0%"/>
    <numFmt numFmtId="166" formatCode="yyyy年m月d日"/>
  </numFmts>
  <fonts count="4">
    <font>
      <sz val="11"/>
      <color theme="1"/>
      <name val="Calibri"/>
      <family val="2"/>
    </font>
    <font>
      <b val="1"/>
      <sz val="18"/>
      <color rgb="FF0F172A"/>
      <name val="Calibri"/>
      <family val="2"/>
    </font>
    <font>
      <sz val="11"/>
      <color rgb="FF475569"/>
      <name val="Calibri"/>
      <family val="2"/>
    </font>
    <font>
      <b val="1"/>
      <sz val="11"/>
      <color rgb="FFFFFFFF"/>
      <name val="Calibri"/>
      <family val="2"/>
    </font>
  </fonts>
  <fills count="5">
    <fill>
      <patternFill patternType="none"/>
    </fill>
    <fill>
      <patternFill patternType="gray125"/>
    </fill>
    <fill>
      <patternFill patternType="solid">
        <fgColor rgb="FFE0F2FE"/>
      </patternFill>
    </fill>
    <fill>
      <patternFill patternType="solid">
        <fgColor rgb="FF0F766E"/>
      </patternFill>
    </fill>
    <fill>
      <patternFill patternType="solid">
        <fgColor rgb="FFF8FAFC"/>
      </patternFill>
    </fill>
  </fills>
  <borders count="2">
    <border>
      <left/>
      <right/>
      <top/>
      <bottom/>
      <diagonal/>
    </border>
    <border>
      <left style="thin">
        <color rgb="FFCBD5E1"/>
      </left>
      <right style="thin">
        <color rgb="FFCBD5E1"/>
      </right>
      <top style="thin">
        <color rgb="FFCBD5E1"/>
      </top>
      <bottom style="thin">
        <color rgb="FFCBD5E1"/>
      </bottom>
    </border>
  </borders>
  <cellStyleXfs count="1">
    <xf numFmtId="0" fontId="0" fillId="0" borderId="0"/>
  </cellStyleXfs>
  <cellXfs count="10">
    <xf numFmtId="0" fontId="0" fillId="0" borderId="0" xfId="0"/>
    <xf numFmtId="0" fontId="1" fillId="2" borderId="0" xfId="0" applyFont="true" applyFill="true" applyAlignment="false">
      <alignment/>
    </xf>
    <xf numFmtId="0" fontId="2" fillId="0" borderId="0" xfId="0" applyFont="true" applyAlignment="true">
      <alignment vertical="top" wrapText="true"/>
    </xf>
    <xf numFmtId="0" fontId="3" fillId="3" borderId="0" xfId="0" applyFont="true" applyFill="true" applyAlignment="true">
      <alignment horizontal="center" vertical="center" wrapText="true"/>
    </xf>
    <xf numFmtId="0" fontId="0" fillId="2" borderId="1" xfId="0" applyFill="true" applyBorder="true" applyAlignment="false">
      <alignment/>
    </xf>
    <xf numFmtId="2" fontId="0" fillId="4" borderId="1" xfId="0" applyNumberFormat="true" applyFill="true" applyBorder="true" applyAlignment="false">
      <alignment/>
    </xf>
    <xf numFmtId="0" fontId="0" fillId="0" borderId="1" xfId="0" applyBorder="true" applyAlignment="true">
      <alignment vertical="top" wrapText="true"/>
    </xf>
    <xf numFmtId="164" fontId="0" fillId="0" borderId="1" xfId="0" applyNumberFormat="true" applyBorder="true" applyAlignment="false">
      <alignment/>
    </xf>
    <xf numFmtId="165" fontId="0" fillId="0" borderId="1" xfId="0" applyNumberFormat="true" applyBorder="true" applyAlignment="false">
      <alignment/>
    </xf>
    <xf numFmtId="166" fontId="0" fillId="0" borderId="1" xfId="0" applyNumberFormat="true" applyBorder="true" applyAlignment="false">
      <alignment/>
    </xf>
  </cellXfs>
  <cellStyles count="1">
    <cellStyle name="Normal" xfId="0" builtinId="0"/>
  </cellStyles>
  <dxfs count="2">
    <dxf>
      <font>
        <b val="1"/>
        <sz val="11"/>
        <color rgb="FF9F1239"/>
        <name val="Calibri"/>
        <family val="2"/>
      </font>
      <fill>
        <patternFill patternType="solid">
          <bgColor rgb="FFFFE4E6"/>
        </patternFill>
      </fill>
    </dxf>
    <dxf>
      <font>
        <sz val="11"/>
        <color rgb="FF166534"/>
        <name val="Calibri"/>
        <family val="2"/>
      </font>
      <fill>
        <patternFill patternType="solid">
          <bgColor rgb="FFDCFCE7"/>
        </patternFill>
      </fill>
    </dxf>
  </dxfs>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供应商多轴表现图</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radarChart>
        <radarStyle val="marker"/>
        <varyColors val="0"/>
        <ser>
          <idx val="0"/>
          <order val="0"/>
          <tx>
            <strRef>
              <f>'图表'!$B$3</f>
            </strRef>
          </tx>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'图表'!$A$4:$A$7</f>
            </strRef>
          </cat>
          <val>
            <numRef>
              <f>'图表'!$B$4:$B$7</f>
            </numRef>
          </val>
          <smooth val="0"/>
        </ser>
        <ser>
          <idx val="1"/>
          <order val="1"/>
          <tx>
            <strRef>
              <f>'图表'!$C$3</f>
            </strRef>
          </tx>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'图表'!$A$4:$A$7</f>
            </strRef>
          </cat>
          <val>
            <numRef>
              <f>'图表'!$C$4:$C$7</f>
            </numRef>
          </val>
          <smooth val="0"/>
        </ser>
        <dLbls>
          <showLegendKey val="0"/>
          <showVal val="0"/>
          <showCatName val="0"/>
          <showSerName val="0"/>
          <showPercent val="0"/>
          <showBubbleSize val="0"/>
          <showLeaderLines val="0"/>
        </dLbls>
        <axId val="100000000"/>
        <axId val="100000001"/>
      </radarChart>
      <catAx>
        <axId val="100000000"/>
        <scaling>
          <orientation val="minMax"/>
        </scaling>
        <delete val="0"/>
        <axPos val="b"/>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1"/>
        <crosses val="autoZero"/>
        <auto val="1"/>
        <lblAlgn val="ctr"/>
        <lblOffset val="100"/>
        <noMultiLvlLbl val="0"/>
      </catAx>
      <valAx>
        <axId val="100000001"/>
        <scaling>
          <orientation val="minMax"/>
        </scaling>
        <delete val="0"/>
        <axPos val="l"/>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0"/>
        <crosses val="autoZero"/>
        <crossBetween val="between"/>
      </valAx>
    </plotArea>
    <legend>
      <legendPos val="b"/>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4</xdr:col>
      <xdr:colOff>0</xdr:colOff>
      <xdr:row>2</xdr:row>
      <xdr:rowOff>0</xdr:rowOff>
    </xdr:from>
    <xdr:to>
      <xdr:col>8</xdr:col>
      <xdr:colOff>457200</xdr:colOff>
      <xdr:row>18</xdr:row>
      <xdr:rowOff>0</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fals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14" min="2" width="16"/>
  </cols>
  <sheetData>
    <row r="1" ht="28" customHeight="true">
      <c r="A1" s="1" t="s">
        <v>0</v>
      </c>
      <c r="B1" s="1"/>
      <c r="C1" s="1"/>
      <c r="D1" s="1"/>
      <c r="E1" s="1"/>
      <c r="F1" s="1"/>
    </row>
    <row r="2">
      <c r="A2" s="2" t="s">
        <v>1</v>
      </c>
      <c r="B2" s="2"/>
      <c r="C2" s="2"/>
      <c r="D2" s="2"/>
      <c r="E2" s="2"/>
      <c r="F2" s="2"/>
    </row>
    <row r="3">
      <c r="A3" s="2"/>
      <c r="B3" s="2"/>
      <c r="C3" s="2"/>
      <c r="D3" s="2"/>
      <c r="E3" s="2"/>
      <c r="F3" s="2"/>
    </row>
    <row r="4"/>
    <row r="5">
      <c r="A5" s="3" t="s">
        <v>2</v>
      </c>
      <c r="B5" s="3" t="s">
        <v>3</v>
      </c>
      <c r="C5" s="3" t="s">
        <v>4</v>
      </c>
    </row>
    <row r="6">
      <c r="A6" t="s">
        <v>5</v>
      </c>
      <c r="B6" t="s">
        <v>6</v>
      </c>
      <c r="C6" t="s">
        <v>7</v>
      </c>
    </row>
    <row r="7">
      <c r="A7" t="s">
        <v>8</v>
      </c>
      <c r="B7" t="s">
        <v>9</v>
      </c>
      <c r="C7" t="s">
        <v>10</v>
      </c>
    </row>
    <row r="8">
      <c r="A8" t="s">
        <v>11</v>
      </c>
      <c r="B8" t="s">
        <v>12</v>
      </c>
      <c r="C8" t="s">
        <v>13</v>
      </c>
    </row>
    <row r="9">
      <c r="A9" t="s">
        <v>14</v>
      </c>
      <c r="B9" t="s">
        <v>15</v>
      </c>
      <c r="C9" t="s">
        <v>16</v>
      </c>
    </row>
  </sheetData>
  <mergeCells count="2">
    <mergeCell ref="A1:F1"/>
    <mergeCell ref="A2:F3"/>
  </mergeCells>
</worksheet>
</file>

<file path=xl/worksheets/sheet2.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30</v>
      </c>
      <c r="B1" s="1"/>
      <c r="C1" s="1"/>
      <c r="D1" s="1"/>
      <c r="E1" s="1"/>
      <c r="F1" s="1"/>
      <c r="G1" s="1"/>
      <c r="H1" s="1"/>
      <c r="I1" s="1"/>
      <c r="J1" s="1"/>
    </row>
    <row r="2">
      <c r="A2" s="2" t="s">
        <v>31</v>
      </c>
      <c r="B2" s="2"/>
      <c r="C2" s="2"/>
      <c r="D2" s="2"/>
      <c r="E2" s="2"/>
      <c r="F2" s="2"/>
      <c r="G2" s="2"/>
      <c r="H2" s="2"/>
      <c r="I2" s="2"/>
      <c r="J2" s="2"/>
    </row>
    <row r="3">
      <c r="B3" s="3" t="s">
        <v>32</v>
      </c>
      <c r="C3" s="3" t="s">
        <v>33</v>
      </c>
      <c r="D3" s="3" t="s">
        <v>34</v>
      </c>
      <c r="E3" s="3" t="s">
        <v>35</v>
      </c>
    </row>
    <row r="4">
      <c r="B4" s="8">
        <v>0.4</v>
      </c>
      <c r="C4" s="8">
        <v>0.3</v>
      </c>
      <c r="D4" s="8">
        <v>0.2</v>
      </c>
      <c r="E4" s="8">
        <v>0.1</v>
      </c>
    </row>
    <row r="5"/>
    <row r="6">
      <c r="A6" s="3" t="s">
        <v>20</v>
      </c>
      <c r="B6" s="3" t="s">
        <v>22</v>
      </c>
      <c r="C6" s="3" t="s">
        <v>24</v>
      </c>
      <c r="D6" s="3" t="s">
        <v>26</v>
      </c>
      <c r="E6" s="3" t="s">
        <v>36</v>
      </c>
      <c r="F6" s="3" t="s">
        <v>37</v>
      </c>
      <c r="G6" s="3" t="s">
        <v>38</v>
      </c>
      <c r="H6" s="3" t="s">
        <v>28</v>
      </c>
      <c r="I6" s="3" t="s">
        <v>39</v>
      </c>
      <c r="J6" s="3" t="s">
        <v>40</v>
      </c>
    </row>
    <row r="7">
      <c r="A7" s="6" t="s">
        <v>21</v>
      </c>
      <c r="B7" s="6" t="s">
        <v>23</v>
      </c>
      <c r="C7" s="4">
        <v>92</v>
      </c>
      <c r="D7" s="4">
        <v>88</v>
      </c>
      <c r="E7" s="4">
        <v>81</v>
      </c>
      <c r="F7" s="4">
        <v>90</v>
      </c>
      <c r="G7" s="5" t="str">
        <f>C7*$B$4+D7*$C$4+E7*$D$4+F7*$E$4</f>
      </c>
      <c r="H7" s="6" t="str">
        <f>IF(G7&gt;=85,"核心",IF(G7&gt;=75,"潜力",IF(G7&gt;=60,"需观察","淘汰")))</f>
      </c>
      <c r="I7" s="6" t="s">
        <v>41</v>
      </c>
      <c r="J7" s="6" t="s">
        <v>42</v>
      </c>
    </row>
    <row r="8">
      <c r="A8" s="6" t="s">
        <v>43</v>
      </c>
      <c r="B8" s="6" t="s">
        <v>44</v>
      </c>
      <c r="C8" s="4">
        <v>84</v>
      </c>
      <c r="D8" s="4">
        <v>78</v>
      </c>
      <c r="E8" s="4">
        <v>86</v>
      </c>
      <c r="F8" s="4">
        <v>76</v>
      </c>
      <c r="G8" s="5" t="str">
        <f>C8*$B$4+D8*$C$4+E8*$D$4+F8*$E$4</f>
      </c>
      <c r="H8" s="6" t="str">
        <f>IF(G8&gt;=85,"核心",IF(G8&gt;=75,"潜力",IF(G8&gt;=60,"需观察","淘汰")))</f>
      </c>
      <c r="I8" s="6" t="s">
        <v>45</v>
      </c>
      <c r="J8" s="6" t="s">
        <v>46</v>
      </c>
    </row>
    <row r="9">
      <c r="A9" s="6" t="s">
        <v>47</v>
      </c>
      <c r="B9" s="6" t="s">
        <v>48</v>
      </c>
      <c r="C9" s="4">
        <v>71</v>
      </c>
      <c r="D9" s="4">
        <v>66</v>
      </c>
      <c r="E9" s="4">
        <v>72</v>
      </c>
      <c r="F9" s="4">
        <v>68</v>
      </c>
      <c r="G9" s="5" t="str">
        <f>C9*$B$4+D9*$C$4+E9*$D$4+F9*$E$4</f>
      </c>
      <c r="H9" s="6" t="str">
        <f>IF(G9&gt;=85,"核心",IF(G9&gt;=75,"潜力",IF(G9&gt;=60,"需观察","淘汰")))</f>
      </c>
      <c r="I9" s="6" t="s">
        <v>49</v>
      </c>
      <c r="J9" s="6" t="s">
        <v>50</v>
      </c>
    </row>
    <row r="10">
      <c r="A10" s="6" t="s">
        <v>51</v>
      </c>
      <c r="B10" s="6" t="s">
        <v>52</v>
      </c>
      <c r="C10" s="4">
        <v>58</v>
      </c>
      <c r="D10" s="4">
        <v>62</v>
      </c>
      <c r="E10" s="4">
        <v>64</v>
      </c>
      <c r="F10" s="4">
        <v>55</v>
      </c>
      <c r="G10" s="5" t="str">
        <f>C10*$B$4+D10*$C$4+E10*$D$4+F10*$E$4</f>
      </c>
      <c r="H10" s="6" t="str">
        <f>IF(G10&gt;=85,"核心",IF(G10&gt;=75,"潜力",IF(G10&gt;=60,"需观察","淘汰")))</f>
      </c>
      <c r="I10" s="6" t="s">
        <v>53</v>
      </c>
      <c r="J10" s="6" t="s">
        <v>54</v>
      </c>
    </row>
    <row r="11">
      <c r="A11" s="6" t="s">
        <v>55</v>
      </c>
      <c r="B11" s="6" t="s">
        <v>56</v>
      </c>
      <c r="C11" s="4">
        <v>89</v>
      </c>
      <c r="D11" s="4">
        <v>91</v>
      </c>
      <c r="E11" s="4">
        <v>79</v>
      </c>
      <c r="F11" s="4">
        <v>84</v>
      </c>
      <c r="G11" s="5" t="str">
        <f>C11*$B$4+D11*$C$4+E11*$D$4+F11*$E$4</f>
      </c>
      <c r="H11" s="6" t="str">
        <f>IF(G11&gt;=85,"核心",IF(G11&gt;=75,"潜力",IF(G11&gt;=60,"需观察","淘汰")))</f>
      </c>
      <c r="I11" s="6" t="s">
        <v>57</v>
      </c>
      <c r="J11" s="6" t="s">
        <v>58</v>
      </c>
    </row>
    <row r="12">
      <c r="A12" s="6" t="s">
        <v>59</v>
      </c>
      <c r="B12" s="6" t="s">
        <v>60</v>
      </c>
      <c r="C12" s="4">
        <v>77</v>
      </c>
      <c r="D12" s="4">
        <v>74</v>
      </c>
      <c r="E12" s="4">
        <v>82</v>
      </c>
      <c r="F12" s="4">
        <v>80</v>
      </c>
      <c r="G12" s="5" t="str">
        <f>C12*$B$4+D12*$C$4+E12*$D$4+F12*$E$4</f>
      </c>
      <c r="H12" s="6" t="str">
        <f>IF(G12&gt;=85,"核心",IF(G12&gt;=75,"潜力",IF(G12&gt;=60,"需观察","淘汰")))</f>
      </c>
      <c r="I12" s="6" t="s">
        <v>61</v>
      </c>
      <c r="J12" s="6" t="s">
        <v>62</v>
      </c>
    </row>
  </sheetData>
  <mergeCells count="2">
    <mergeCell ref="A1:J1"/>
    <mergeCell ref="A2:J2"/>
  </mergeCells>
  <conditionalFormatting sqref="A7:J12">
    <cfRule type="expression" dxfId="0" priority="1">
      <formula>=$G7&lt;60</formula>
    </cfRule>
    <cfRule type="expression" dxfId="1" priority="2">
      <formula>=$G7&gt;=85</formula>
    </cfRule>
  </conditionalFormatting>
</worksheet>
</file>

<file path=xl/worksheets/sheet3.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17</v>
      </c>
      <c r="B1" s="1"/>
      <c r="C1" s="1"/>
      <c r="D1" s="1"/>
      <c r="E1" s="1"/>
      <c r="F1" s="1"/>
    </row>
    <row r="2">
      <c r="A2" s="2" t="s">
        <v>18</v>
      </c>
      <c r="B2" s="2"/>
      <c r="C2" s="2"/>
      <c r="D2" s="2"/>
      <c r="E2" s="2"/>
      <c r="F2" s="2"/>
    </row>
    <row r="3">
      <c r="A3" s="2"/>
      <c r="B3" s="2"/>
      <c r="C3" s="2"/>
      <c r="D3" s="2"/>
      <c r="E3" s="2"/>
      <c r="F3" s="2"/>
    </row>
    <row r="4"/>
    <row r="5">
      <c r="A5" s="3" t="s">
        <v>19</v>
      </c>
      <c r="B5" s="3" t="s">
        <v>3</v>
      </c>
    </row>
    <row r="6">
      <c r="A6" t="s">
        <v>20</v>
      </c>
      <c r="B6" t="s">
        <v>21</v>
      </c>
    </row>
    <row r="7">
      <c r="A7" t="s">
        <v>22</v>
      </c>
      <c r="B7" t="s">
        <v>23</v>
      </c>
    </row>
    <row r="8">
      <c r="A8" t="s">
        <v>24</v>
      </c>
      <c r="B8" t="s">
        <v>25</v>
      </c>
    </row>
    <row r="9">
      <c r="A9" t="s">
        <v>26</v>
      </c>
      <c r="B9" t="s">
        <v>27</v>
      </c>
    </row>
    <row r="10">
      <c r="A10" t="s">
        <v>28</v>
      </c>
      <c r="B10" t="s">
        <v>29</v>
      </c>
    </row>
  </sheetData>
  <mergeCells count="2">
    <mergeCell ref="A1:F1"/>
    <mergeCell ref="A2:F3"/>
  </mergeCell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1" min="1" width="20"/>
    <col customWidth="true" max="14" min="2" width="16"/>
  </cols>
  <sheetData>
    <row r="1" ht="28" customHeight="true">
      <c r="A1" s="1" t="s">
        <v>63</v>
      </c>
      <c r="B1" s="1"/>
      <c r="C1" s="1"/>
      <c r="D1" s="1"/>
      <c r="E1" s="1"/>
      <c r="F1" s="1"/>
    </row>
    <row r="2"/>
    <row r="3">
      <c r="A3" s="3" t="s">
        <v>64</v>
      </c>
      <c r="B3" s="3" t="s">
        <v>65</v>
      </c>
      <c r="C3" s="3" t="s">
        <v>66</v>
      </c>
    </row>
    <row r="4">
      <c r="A4" t="s">
        <v>32</v>
      </c>
      <c r="B4" t="str">
        <f>'输入与计算'!C7</f>
      </c>
      <c r="C4" t="str">
        <f>'输入与计算'!C8</f>
      </c>
    </row>
    <row r="5">
      <c r="A5" t="s">
        <v>33</v>
      </c>
      <c r="B5" t="str">
        <f>'输入与计算'!D7</f>
      </c>
      <c r="C5" t="str">
        <f>'输入与计算'!D8</f>
      </c>
    </row>
    <row r="6">
      <c r="A6" t="s">
        <v>34</v>
      </c>
      <c r="B6" t="str">
        <f>'输入与计算'!E7</f>
      </c>
      <c r="C6" t="str">
        <f>'输入与计算'!E8</f>
      </c>
    </row>
    <row r="7">
      <c r="A7" t="s">
        <v>35</v>
      </c>
      <c r="B7" t="str">
        <f>'输入与计算'!F7</f>
      </c>
      <c r="C7" t="str">
        <f>'输入与计算'!F8</f>
      </c>
    </row>
  </sheetData>
  <mergeCells count="1">
    <mergeCell ref="A1:F1"/>
  </mergeCells>
  <drawing r:id="rId1"/>
</worksheet>
</file>

<file path=xl/worksheets/sheet5.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67</v>
      </c>
      <c r="B1" s="1"/>
      <c r="C1" s="1"/>
      <c r="D1" s="1"/>
      <c r="E1" s="1"/>
      <c r="F1" s="1"/>
    </row>
    <row r="2">
      <c r="A2" s="2" t="s">
        <v>68</v>
      </c>
      <c r="B2" s="2"/>
      <c r="C2" s="2"/>
      <c r="D2" s="2"/>
      <c r="E2" s="2"/>
      <c r="F2" s="2"/>
    </row>
    <row r="3">
      <c r="A3" s="2"/>
      <c r="B3" s="2"/>
      <c r="C3" s="2"/>
      <c r="D3" s="2"/>
      <c r="E3" s="2"/>
      <c r="F3" s="2"/>
    </row>
    <row r="4"/>
    <row r="5">
      <c r="A5" s="3" t="s">
        <v>69</v>
      </c>
      <c r="B5" s="3" t="s">
        <v>70</v>
      </c>
    </row>
    <row r="6">
      <c r="A6" t="s">
        <v>71</v>
      </c>
      <c r="B6" t="s">
        <v>72</v>
      </c>
    </row>
    <row r="7">
      <c r="A7" t="s">
        <v>73</v>
      </c>
      <c r="B7" t="s">
        <v>74</v>
      </c>
    </row>
    <row r="8">
      <c r="A8" t="s">
        <v>75</v>
      </c>
      <c r="B8" t="s">
        <v>76</v>
      </c>
    </row>
    <row r="9">
      <c r="A9" t="s">
        <v>77</v>
      </c>
      <c r="B9" t="s">
        <v>78</v>
      </c>
    </row>
  </sheetData>
  <mergeCells count="2">
    <mergeCell ref="A1:F1"/>
    <mergeCell ref="A2:F3"/>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供应商三百六十度综合评分与风险分级模型</dc:title>
  <dc:creator>Finite Field</dc:creator>
  <dc:description>用四项可调权重计算供应商综合得分，并自动生成风险等级和多轴表现图。</dc:description>
  <lastModifiedBy/>
  <dcterms:created xsi:type="dcterms:W3CDTF">2006-09-16T00:00:00Z</dcterms:created>
  <dcterms:modified xsi:type="dcterms:W3CDTF">2006-09-16T00:00:00Z</dcterms:modified>
  <category>Supply Chain</category>
</coreProperties>
</file>