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Supplier Register" sheetId="3" r:id="rId5"/>
    <sheet name="360 Score Entry" sheetId="4" r:id="rId6"/>
    <sheet name="Risk Event Register" sheetId="5" r:id="rId7"/>
    <sheet name="Final Score and Tiering" sheetId="6" r:id="rId8"/>
    <sheet name="Dashboard" sheetId="7" r:id="rId9"/>
    <sheet name="Field Notes and Sources" sheetId="8" r:id="rId10"/>
  </sheets>
  <definedNames>
    <definedName name="sheet_1_how_to_use_range">'Guide'!$B$5:$B$27</definedName>
    <definedName name="sheet_1_module_range">'Guide'!$A$5:$A$27</definedName>
    <definedName name="sheet_1_output_use_range">'Guide'!$C$5:$C$27</definedName>
    <definedName name="sheet_1_recommended_frequency_range">'Guide'!$D$5:$D$27</definedName>
    <definedName name="sheet_1_use_case_range">'Guide'!$E$5:$E$27</definedName>
    <definedName name="sheet_2_current_weight_range">'Settings'!$C$5:$C$27</definedName>
    <definedName name="sheet_2_default_recommended_action_range">'Settings'!$I$5:$I$27</definedName>
    <definedName name="sheet_2_metric_notes_range">'Settings'!$D$5:$D$27</definedName>
    <definedName name="sheet_2_no_range">'Settings'!$A$5:$A$27</definedName>
    <definedName name="sheet_2_performance_floor_range">'Settings'!$G$5:$G$27</definedName>
    <definedName name="sheet_2_review_cycle_days_range">'Settings'!$J$5:$J$27</definedName>
    <definedName name="sheet_2_risk_ceiling_range">'Settings'!$H$5:$H$27</definedName>
    <definedName name="sheet_2_scoring_dimension_range">'Settings'!$B$5:$B$27</definedName>
    <definedName name="sheet_2_tier_range">'Settings'!$F$5:$F$27</definedName>
    <definedName name="sheet_2_usage_notes_range">'Settings'!$E$5:$E$27</definedName>
    <definedName name="sheet_3_annual_spend_range">'Supplier Register'!$F$5:$F$27</definedName>
    <definedName name="sheet_3_business_scenario_range">'Supplier Register'!$K$5:$K$27</definedName>
    <definedName name="sheet_3_contract_end_date_range">'Supplier Register'!$I$5:$I$27</definedName>
    <definedName name="sheet_3_country_region_range">'Supplier Register'!$D$5:$D$27</definedName>
    <definedName name="sheet_3_criticality_range">'Supplier Register'!$E$5:$E$27</definedName>
    <definedName name="sheet_3_notes_range">'Supplier Register'!$L$5:$L$27</definedName>
    <definedName name="sheet_3_onboarding_date_range">'Supplier Register'!$H$5:$H$27</definedName>
    <definedName name="sheet_3_owner_range">'Supplier Register'!$G$5:$G$27</definedName>
    <definedName name="sheet_3_status_range">'Supplier Register'!$J$5:$J$27</definedName>
    <definedName name="sheet_3_supplier_category_range">'Supplier Register'!$C$5:$C$27</definedName>
    <definedName name="sheet_3_supplier_id_range">'Supplier Register'!$A$5:$A$27</definedName>
    <definedName name="sheet_3_supplier_name_range">'Supplier Register'!$B$5:$B$27</definedName>
    <definedName name="sheet_4_assessment_date_range">'360 Score Entry'!$C$5:$C$27</definedName>
    <definedName name="sheet_4_business_scenario_range">'360 Score Entry'!$D$5:$D$27</definedName>
    <definedName name="sheet_4_capacity_operations_range">'360 Score Entry'!$I$5:$I$27</definedName>
    <definedName name="sheet_4_compliance_range">'360 Score Entry'!$K$5:$K$27</definedName>
    <definedName name="sheet_4_cost_range">'360 Score Entry'!$G$5:$G$27</definedName>
    <definedName name="sheet_4_cybersecurity_range">'360 Score Entry'!$M$5:$M$27</definedName>
    <definedName name="sheet_4_delivery_range">'360 Score Entry'!$F$5:$F$27</definedName>
    <definedName name="sheet_4_esg_range">'360 Score Entry'!$L$5:$L$27</definedName>
    <definedName name="sheet_4_finance_range">'360 Score Entry'!$J$5:$J$27</definedName>
    <definedName name="sheet_4_geopolitical_external_range">'360 Score Entry'!$N$5:$N$27</definedName>
    <definedName name="sheet_4_quality_range">'360 Score Entry'!$E$5:$E$27</definedName>
    <definedName name="sheet_4_score_notes_range">'360 Score Entry'!$P$5:$P$27</definedName>
    <definedName name="sheet_4_service_range">'360 Score Entry'!$H$5:$H$27</definedName>
    <definedName name="sheet_4_supplier_id_range">'360 Score Entry'!$A$5:$A$27</definedName>
    <definedName name="sheet_4_supplier_name_range">'360 Score Entry'!$B$5:$B$27</definedName>
    <definedName name="sheet_4_v2_360_weighted_score_range">'360 Score Entry'!$O$5:$O$27</definedName>
    <definedName name="sheet_5_detectability_1_5_range">'Risk Event Register'!$H$5:$H$27</definedName>
    <definedName name="sheet_5_due_date_range">'Risk Event Register'!$L$5:$L$27</definedName>
    <definedName name="sheet_5_event_date_range">'Risk Event Register'!$C$5:$C$27</definedName>
    <definedName name="sheet_5_event_description_range">'Risk Event Register'!$E$5:$E$27</definedName>
    <definedName name="sheet_5_event_risk_score_range">'Risk Event Register'!$I$5:$I$27</definedName>
    <definedName name="sheet_5_impact_1_5_range">'Risk Event Register'!$G$5:$G$27</definedName>
    <definedName name="sheet_5_likelihood_1_5_range">'Risk Event Register'!$F$5:$F$27</definedName>
    <definedName name="sheet_5_owner_range">'Risk Event Register'!$K$5:$K$27</definedName>
    <definedName name="sheet_5_risk_category_range">'Risk Event Register'!$D$5:$D$27</definedName>
    <definedName name="sheet_5_status_range">'Risk Event Register'!$J$5:$J$27</definedName>
    <definedName name="sheet_5_supplier_id_range">'Risk Event Register'!$A$5:$A$27</definedName>
    <definedName name="sheet_5_supplier_name_range">'Risk Event Register'!$B$5:$B$27</definedName>
    <definedName name="sheet_5_treatment_mitigation_range">'Risk Event Register'!$M$5:$M$27</definedName>
    <definedName name="sheet_6_annual_spend_range">'Final Score and Tiering'!$E$5:$E$27</definedName>
    <definedName name="sheet_6_average_360_score_range">'Final Score and Tiering'!$F$5:$F$27</definedName>
    <definedName name="sheet_6_criticality_range">'Final Score and Tiering'!$D$5:$D$27</definedName>
    <definedName name="sheet_6_criticality_uplift_range">'Final Score and Tiering'!$I$5:$I$27</definedName>
    <definedName name="sheet_6_final_risk_score_range">'Final Score and Tiering'!$J$5:$J$27</definedName>
    <definedName name="sheet_6_final_tier_onboarding_recommendation_range">'Final Score and Tiering'!$M$5:$M$27</definedName>
    <definedName name="sheet_6_highest_event_risk_range">'Final Score and Tiering'!$H$5:$H$27</definedName>
    <definedName name="sheet_6_latest_score_date_range">'Final Score and Tiering'!$Q$5:$Q$27</definedName>
    <definedName name="sheet_6_next_review_date_range">'Final Score and Tiering'!$P$5:$P$27</definedName>
    <definedName name="sheet_6_notes_range">'Final Score and Tiering'!$R$5:$R$27</definedName>
    <definedName name="sheet_6_open_event_count_range">'Final Score and Tiering'!$G$5:$G$27</definedName>
    <definedName name="sheet_6_performance_level_range">'Final Score and Tiering'!$K$5:$K$27</definedName>
    <definedName name="sheet_6_recommended_action_range">'Final Score and Tiering'!$N$5:$N$27</definedName>
    <definedName name="sheet_6_review_cycle_days_range">'Final Score and Tiering'!$O$5:$O$27</definedName>
    <definedName name="sheet_6_risk_level_range">'Final Score and Tiering'!$L$5:$L$27</definedName>
    <definedName name="sheet_6_sort_key_range">'Final Score and Tiering'!$S$5:$S$27</definedName>
    <definedName name="sheet_6_supplier_category_range">'Final Score and Tiering'!$C$5:$C$27</definedName>
    <definedName name="sheet_6_supplier_id_range">'Final Score and Tiering'!$A$5:$A$27</definedName>
    <definedName name="sheet_6_supplier_name_range">'Final Score and Tiering'!$B$5:$B$27</definedName>
    <definedName name="sheet_7_final_tier_range">'Dashboard'!$F$5:$F$27</definedName>
    <definedName name="sheet_7_next_review_range">'Dashboard'!$K$5:$K$27</definedName>
    <definedName name="sheet_7_no_range">'Dashboard'!$C$5:$C$27</definedName>
    <definedName name="sheet_7_open_event_count_range">'Dashboard'!$B$5:$B$27</definedName>
    <definedName name="sheet_7_open_events_range">'Dashboard'!$I$5:$I$27</definedName>
    <definedName name="sheet_7_recommended_action_range">'Dashboard'!$J$5:$J$27</definedName>
    <definedName name="sheet_7_risk_category_range">'Dashboard'!$A$5:$A$27</definedName>
    <definedName name="sheet_7_risk_score_range">'Dashboard'!$G$5:$G$27</definedName>
    <definedName name="sheet_7_supplier_id_range">'Dashboard'!$D$5:$D$27</definedName>
    <definedName name="sheet_7_supplier_name_range">'Dashboard'!$E$5:$E$27</definedName>
    <definedName name="sheet_7_v2_360_score_range">'Dashboard'!$H$5:$H$27</definedName>
    <definedName name="sheet_8_adjustable_area_range">'Field Notes and Sources'!$E$5:$E$27</definedName>
    <definedName name="sheet_8_field_logic_range">'Field Notes and Sources'!$A$5:$A$27</definedName>
    <definedName name="sheet_8_formula_or_algorithm_range">'Field Notes and Sources'!$D$5:$D$27</definedName>
    <definedName name="sheet_8_logic_notes_range">'Field Notes and Sources'!$C$5:$C$27</definedName>
    <definedName name="sheet_8_notes_range">'Field Notes and Sources'!$F$5:$F$27</definedName>
    <definedName name="sheet_8_worksheet_range">'Field Notes and Sources'!$B$5:$B$27</definedName>
    <definedName localSheetId="0" name="_xlnm.Print_Titles">'Guide'!$4:$4</definedName>
    <definedName localSheetId="1" name="_xlnm.Print_Titles">'Settings'!$4:$4</definedName>
    <definedName localSheetId="2" name="_xlnm.Print_Titles">'Supplier Register'!$4:$4</definedName>
    <definedName localSheetId="3" name="_xlnm.Print_Titles">'360 Score Entry'!$4:$4</definedName>
    <definedName localSheetId="4" name="_xlnm.Print_Titles">'Risk Event Register'!$4:$4</definedName>
    <definedName localSheetId="5" name="_xlnm.Print_Titles">'Final Score and Tiering'!$4:$4</definedName>
    <definedName localSheetId="6" name="_xlnm.Print_Titles">'Dashboard'!$4:$4</definedName>
    <definedName localSheetId="7" name="_xlnm.Print_Titles">'Field Notes and Sources'!$4:$4</definedName>
  </definedNames>
  <calcPr calcId="0" fullCalcOnLoad="1" forceFullCalc="1"/>
</workbook>
</file>

<file path=xl/sharedStrings.xml><?xml version="1.0" encoding="utf-8"?>
<sst xmlns="http://schemas.openxmlformats.org/spreadsheetml/2006/main" count="247" uniqueCount="247">
  <si>
    <t>Tarnija 360 hindamistabeli ja riskitaseme mall</t>
  </si>
  <si>
    <t>Määra kvaliteedi, tarne, kulu ja teenuse kaalud ning arvuta koguskoor, riskitase ja tarnija toimivuse radarvaade.</t>
  </si>
  <si>
    <t>Settings</t>
  </si>
  <si>
    <t>Supplier Register</t>
  </si>
  <si>
    <t>360 Score Entry</t>
  </si>
  <si>
    <t>Risk Event Register</t>
  </si>
  <si>
    <t>Final Score and Tiering</t>
  </si>
  <si>
    <t>Dashboard</t>
  </si>
  <si>
    <t>Field Notes and Sources</t>
  </si>
  <si>
    <t>Module</t>
  </si>
  <si>
    <t>How to Use</t>
  </si>
  <si>
    <t>Output / Use</t>
  </si>
  <si>
    <t>Recommended Frequency</t>
  </si>
  <si>
    <t>Use Case</t>
  </si>
  <si>
    <t>Select the default business scenario and maintain scenario weights, risk thresholds, and review cycles.</t>
  </si>
  <si>
    <t>Determines the scoring model and tiering logic.</t>
  </si>
  <si>
    <t>Model launch / annual review</t>
  </si>
  <si>
    <t>All Companies</t>
  </si>
  <si>
    <t>Create supplier master data with category, region, criticality, spend, owner, and contract dates.</t>
  </si>
  <si>
    <t>Builds the foundation of the 360 profile.</t>
  </si>
  <si>
    <t>When a supplier is added or changed</t>
  </si>
  <si>
    <t>Onboarding, contracts, sourcing pool</t>
  </si>
  <si>
    <t>Enter 10 dimension scores by supplier and period, with support for different business scenario weights.</t>
  </si>
  <si>
    <t>Automatically calculates 360 weighted score.</t>
  </si>
  <si>
    <t>Monthly / quarterly / annual</t>
  </si>
  <si>
    <t>Performance review and onboarding assessment</t>
  </si>
  <si>
    <t>No.</t>
  </si>
  <si>
    <t>Scoring Dimension</t>
  </si>
  <si>
    <t>Current Weight %</t>
  </si>
  <si>
    <t>Metric Notes</t>
  </si>
  <si>
    <t>Usage Notes</t>
  </si>
  <si>
    <t>Tier</t>
  </si>
  <si>
    <t>Performance Floor</t>
  </si>
  <si>
    <t>Risk Ceiling</t>
  </si>
  <si>
    <t>Default Recommended Action</t>
  </si>
  <si>
    <t>Review Cycle (days)</t>
  </si>
  <si>
    <t>1</t>
  </si>
  <si>
    <t>Quality and Consistency</t>
  </si>
  <si>
    <t>Current Weight</t>
  </si>
  <si>
    <t>Incoming or service quality, returns and rework, specification consistency, and complaint closure</t>
  </si>
  <si>
    <t>Can switch automatically by supplier business scenario; higher scores are better.</t>
  </si>
  <si>
    <t>A Preferred / Low Risk</t>
  </si>
  <si>
    <t>85</t>
  </si>
  <si>
    <t>30</t>
  </si>
  <si>
    <t>Expand cooperation / strategic partnership</t>
  </si>
  <si>
    <t>365</t>
  </si>
  <si>
    <t>2</t>
  </si>
  <si>
    <t>Delivery and Fulfillment</t>
  </si>
  <si>
    <t>On-time delivery, delivery completeness, planning response, and contract fulfillment</t>
  </si>
  <si>
    <t>B Qualified / Medium-Low Risk</t>
  </si>
  <si>
    <t>70</t>
  </si>
  <si>
    <t>50</t>
  </si>
  <si>
    <t>Maintain cooperation / continuous monitoring</t>
  </si>
  <si>
    <t>180</t>
  </si>
  <si>
    <t>3</t>
  </si>
  <si>
    <t>Cost and Commercials</t>
  </si>
  <si>
    <t>Price competitiveness, payment terms, cost-down collaboration, and quote transparency</t>
  </si>
  <si>
    <t>C Watch / High Risk</t>
  </si>
  <si>
    <t>55</t>
  </si>
  <si>
    <t>Time-bound remediation / enhanced approval</t>
  </si>
  <si>
    <t>90</t>
  </si>
  <si>
    <t>Supplier ID</t>
  </si>
  <si>
    <t>Supplier Name</t>
  </si>
  <si>
    <t>Supplier Category</t>
  </si>
  <si>
    <t>Country / Region</t>
  </si>
  <si>
    <t>Criticality</t>
  </si>
  <si>
    <t>Annual Spend</t>
  </si>
  <si>
    <t>Owner</t>
  </si>
  <si>
    <t>Onboarding Date</t>
  </si>
  <si>
    <t>Contract End Date</t>
  </si>
  <si>
    <t>Status</t>
  </si>
  <si>
    <t>Business Scenario</t>
  </si>
  <si>
    <t>Notes</t>
  </si>
  <si>
    <t>SUP-0001</t>
  </si>
  <si>
    <t>Eastbridge Precision Manufacturing</t>
  </si>
  <si>
    <t>Raw Materials</t>
  </si>
  <si>
    <t>United States / East Coast</t>
  </si>
  <si>
    <t>Critical</t>
  </si>
  <si>
    <t>¥8,500,000</t>
  </si>
  <si>
    <t>John Miller</t>
  </si>
  <si>
    <t>2022-01-15</t>
  </si>
  <si>
    <t>2026-12-31</t>
  </si>
  <si>
    <t>Active</t>
  </si>
  <si>
    <t>Production / Raw Materials</t>
  </si>
  <si>
    <t>Core machining supplier</t>
  </si>
  <si>
    <t>SUP-0002</t>
  </si>
  <si>
    <t>Northstar Logistics Group</t>
  </si>
  <si>
    <t>Logistics</t>
  </si>
  <si>
    <t>United States / Midwest</t>
  </si>
  <si>
    <t>Important</t>
  </si>
  <si>
    <t>¥3,200,000</t>
  </si>
  <si>
    <t>Emily Carter</t>
  </si>
  <si>
    <t>2023-06-01</t>
  </si>
  <si>
    <t>2026-06-30</t>
  </si>
  <si>
    <t>Line-haul transport and warehousing</t>
  </si>
  <si>
    <t>SUP-0003</t>
  </si>
  <si>
    <t>Cloudway SaaS Services</t>
  </si>
  <si>
    <t>IT/SaaS</t>
  </si>
  <si>
    <t>United States / Southeast</t>
  </si>
  <si>
    <t>¥1,100,000</t>
  </si>
  <si>
    <t>Michael Brooks</t>
  </si>
  <si>
    <t>2024-03-01</t>
  </si>
  <si>
    <t>2026-03-31</t>
  </si>
  <si>
    <t>Procurement collaboration system</t>
  </si>
  <si>
    <t>Assessment Date</t>
  </si>
  <si>
    <t>Quality</t>
  </si>
  <si>
    <t>Delivery</t>
  </si>
  <si>
    <t>Cost</t>
  </si>
  <si>
    <t>Service</t>
  </si>
  <si>
    <t>Capacity Operations</t>
  </si>
  <si>
    <t>Finance</t>
  </si>
  <si>
    <t>Compliance</t>
  </si>
  <si>
    <t>ESG</t>
  </si>
  <si>
    <t>Cybersecurity</t>
  </si>
  <si>
    <t>Geopolitical External</t>
  </si>
  <si>
    <t>360 Weighted Score</t>
  </si>
  <si>
    <t>Score Notes</t>
  </si>
  <si>
    <t>2026-04-15</t>
  </si>
  <si>
    <t>88.0</t>
  </si>
  <si>
    <t>92.0</t>
  </si>
  <si>
    <t>81.0</t>
  </si>
  <si>
    <t>83.0</t>
  </si>
  <si>
    <t>90.0</t>
  </si>
  <si>
    <t>78.0</t>
  </si>
  <si>
    <t>85.0</t>
  </si>
  <si>
    <t>80.0</t>
  </si>
  <si>
    <t>70.0</t>
  </si>
  <si>
    <t>76.0</t>
  </si>
  <si>
    <t>85.5</t>
  </si>
  <si>
    <t>Quality is stable, with room to optimize cost</t>
  </si>
  <si>
    <t>2026-04-12</t>
  </si>
  <si>
    <t>82.0</t>
  </si>
  <si>
    <t>74.0</t>
  </si>
  <si>
    <t>72.0</t>
  </si>
  <si>
    <t>65.0</t>
  </si>
  <si>
    <t>60.0</t>
  </si>
  <si>
    <t>75.5</t>
  </si>
  <si>
    <t>On-time rate needs continued improvement</t>
  </si>
  <si>
    <t>2026-04-20</t>
  </si>
  <si>
    <t>86.0</t>
  </si>
  <si>
    <t>84.0</t>
  </si>
  <si>
    <t>81.5</t>
  </si>
  <si>
    <t>Cybersecurity capability is strong</t>
  </si>
  <si>
    <t>Event Date</t>
  </si>
  <si>
    <t>Risk Category</t>
  </si>
  <si>
    <t>Event Description</t>
  </si>
  <si>
    <t>Likelihood 1-5</t>
  </si>
  <si>
    <t>Impact 1-5</t>
  </si>
  <si>
    <t>Detectability 1-5</t>
  </si>
  <si>
    <t>Event Risk Score</t>
  </si>
  <si>
    <t>Due Date</t>
  </si>
  <si>
    <t>Treatment / Mitigation</t>
  </si>
  <si>
    <t>2026-04-16</t>
  </si>
  <si>
    <t>Delivery / Fulfillment</t>
  </si>
  <si>
    <t>Recent line-haul on-time rate has declined</t>
  </si>
  <si>
    <t>4</t>
  </si>
  <si>
    <t>38</t>
  </si>
  <si>
    <t>In Progress</t>
  </si>
  <si>
    <t>2026-05-15</t>
  </si>
  <si>
    <t>Adjust alternative route and add carrier weekly report</t>
  </si>
  <si>
    <t>SUP-0006</t>
  </si>
  <si>
    <t>Harbor Engineering Services</t>
  </si>
  <si>
    <t>2026-04-09</t>
  </si>
  <si>
    <t>Operations / Capacity</t>
  </si>
  <si>
    <t>Key project staff turnover</t>
  </si>
  <si>
    <t>29</t>
  </si>
  <si>
    <t>Robert Evans</t>
  </si>
  <si>
    <t>2026-05-10</t>
  </si>
  <si>
    <t>Add backup personnel list and delivery milestones</t>
  </si>
  <si>
    <t>SUP-0007</t>
  </si>
  <si>
    <t>Westfield Energy Materials</t>
  </si>
  <si>
    <t>Financial Health</t>
  </si>
  <si>
    <t>Receivables cycle is extending</t>
  </si>
  <si>
    <t>51</t>
  </si>
  <si>
    <t>Monitoring</t>
  </si>
  <si>
    <t>Daniel Harris</t>
  </si>
  <si>
    <t>2026-05-30</t>
  </si>
  <si>
    <t>Request latest financial statements and credit line proof</t>
  </si>
  <si>
    <t>Average 360 Score</t>
  </si>
  <si>
    <t>Open Event Count</t>
  </si>
  <si>
    <t>Highest Event Risk</t>
  </si>
  <si>
    <t>Criticality Uplift</t>
  </si>
  <si>
    <t>Final Risk Score</t>
  </si>
  <si>
    <t>Performance Level</t>
  </si>
  <si>
    <t>Risk Level</t>
  </si>
  <si>
    <t>Final tier / onboarding recommendation</t>
  </si>
  <si>
    <t>Recommended Action</t>
  </si>
  <si>
    <t>Next Review Date</t>
  </si>
  <si>
    <t>Latest Score Date</t>
  </si>
  <si>
    <t>Sort Key</t>
  </si>
  <si>
    <t>14</t>
  </si>
  <si>
    <t>10</t>
  </si>
  <si>
    <t>24</t>
  </si>
  <si>
    <t>A Preferred</t>
  </si>
  <si>
    <t>Low Risk</t>
  </si>
  <si>
    <t>A Preferred / Expandable</t>
  </si>
  <si>
    <t>Preferred list; eligible for higher share or strategic collaboration</t>
  </si>
  <si>
    <t>2027-04-15</t>
  </si>
  <si>
    <t>Review the risk event register; close the highest-risk item first</t>
  </si>
  <si>
    <t>24.01</t>
  </si>
  <si>
    <t>5</t>
  </si>
  <si>
    <t>43</t>
  </si>
  <si>
    <t>B Approved</t>
  </si>
  <si>
    <t>Medium Risk</t>
  </si>
  <si>
    <t>B Approved / Monitor</t>
  </si>
  <si>
    <t>Continue engagement; monitor key metrics quarterly</t>
  </si>
  <si>
    <t>2026-10-09</t>
  </si>
  <si>
    <t>43.0099</t>
  </si>
  <si>
    <t>34</t>
  </si>
  <si>
    <t>2026-10-17</t>
  </si>
  <si>
    <t>34.0098</t>
  </si>
  <si>
    <t>Final Tier</t>
  </si>
  <si>
    <t>Risk Score</t>
  </si>
  <si>
    <t>360 Score</t>
  </si>
  <si>
    <t>Open Events</t>
  </si>
  <si>
    <t>Next Review</t>
  </si>
  <si>
    <t>Quality / Consistency</t>
  </si>
  <si>
    <t>0</t>
  </si>
  <si>
    <t>SUP-0008</t>
  </si>
  <si>
    <t>Overseas Critical Parts Supplier</t>
  </si>
  <si>
    <t>D Suspend Onboarding / Limit Purchasing</t>
  </si>
  <si>
    <t>73.0</t>
  </si>
  <si>
    <t>Suspend new project onboarding; prepare alternate supplier and exit plan</t>
  </si>
  <si>
    <t>2026-05-14</t>
  </si>
  <si>
    <t>C Corrective Action / Enhanced Approval</t>
  </si>
  <si>
    <t>61.0</t>
  </si>
  <si>
    <t>70.4</t>
  </si>
  <si>
    <t>Start corrective plan; major purchases require joint approval by procurement, quality, and legal</t>
  </si>
  <si>
    <t>2026-07-10</t>
  </si>
  <si>
    <t>43.0</t>
  </si>
  <si>
    <t>Field / Logic</t>
  </si>
  <si>
    <t>Worksheet</t>
  </si>
  <si>
    <t>Logic Notes</t>
  </si>
  <si>
    <t>Formula or Algorithm</t>
  </si>
  <si>
    <t>Adjustable Area</t>
  </si>
  <si>
    <t>Reads the weights for the supplier business scenario and calculates a weighted average across 10 dimensions.</t>
  </si>
  <si>
    <t>SUMPRODUCT(dimension scores, scenario weights)/100</t>
  </si>
  <si>
    <t>Settings - Scenario Weight Matrix</t>
  </si>
  <si>
    <t>Higher score is better</t>
  </si>
  <si>
    <t>Single-event risk is calculated from likelihood, impact, and detectability.</t>
  </si>
  <si>
    <t>Likelihood x impact x detectability / 125 x 100</t>
  </si>
  <si>
    <t>Risk Event Register F:H</t>
  </si>
  <si>
    <t>Higher score means higher risk</t>
  </si>
  <si>
    <t>Uses the highest open-event risk score and adds the supplier criticality adjustment.</t>
  </si>
  <si>
    <t>MIN(100, highest event risk + criticality uplift)</t>
  </si>
  <si>
    <t>Settings / Supplier Register</t>
  </si>
  <si>
    <t>Critical suppliers default to +10, important suppliers to +5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</si>
</sst>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E27">
  <autoFilter ref="A4:E27"/>
  <tableColumns count="5">
    <tableColumn id="1" name="Module"/>
    <tableColumn id="2" name="How to Use"/>
    <tableColumn id="3" name="Output / Use"/>
    <tableColumn id="4" name="Recommended Frequency"/>
    <tableColumn id="5" name="Use Ca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J27">
  <autoFilter ref="A4:J27"/>
  <tableColumns count="10">
    <tableColumn id="1" name="No."/>
    <tableColumn id="2" name="Scoring Dimension"/>
    <tableColumn id="3" name="Current Weight %"/>
    <tableColumn id="4" name="Metric Notes"/>
    <tableColumn id="5" name="Usage Notes"/>
    <tableColumn id="6" name="Tier"/>
    <tableColumn id="7" name="Performance Floor"/>
    <tableColumn id="8" name="Risk Ceiling"/>
    <tableColumn id="9" name="Default Recommended Action"/>
    <tableColumn id="10" name="Review Cycle (days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L27">
  <autoFilter ref="A4:L27"/>
  <tableColumns count="12">
    <tableColumn id="1" name="Supplier ID"/>
    <tableColumn id="2" name="Supplier Name"/>
    <tableColumn id="3" name="Supplier Category"/>
    <tableColumn id="4" name="Country / Region"/>
    <tableColumn id="5" name="Criticality"/>
    <tableColumn id="6" name="Annual Spend"/>
    <tableColumn id="7" name="Owner"/>
    <tableColumn id="8" name="Onboarding Date"/>
    <tableColumn id="9" name="Contract End Date"/>
    <tableColumn id="10" name="Status"/>
    <tableColumn id="11" name="Business Scenario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P27">
  <autoFilter ref="A4:P27"/>
  <tableColumns count="16">
    <tableColumn id="1" name="Supplier ID"/>
    <tableColumn id="2" name="Supplier Name"/>
    <tableColumn id="3" name="Assessment Date"/>
    <tableColumn id="4" name="Business Scenario"/>
    <tableColumn id="5" name="Quality"/>
    <tableColumn id="6" name="Delivery"/>
    <tableColumn id="7" name="Cost"/>
    <tableColumn id="8" name="Service"/>
    <tableColumn id="9" name="Capacity Operations"/>
    <tableColumn id="10" name="Finance"/>
    <tableColumn id="11" name="Compliance"/>
    <tableColumn id="12" name="ESG"/>
    <tableColumn id="13" name="Cybersecurity"/>
    <tableColumn id="14" name="Geopolitical External"/>
    <tableColumn id="15" name="360 Weighted Score"/>
    <tableColumn id="16" name="Score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M27">
  <autoFilter ref="A4:M27"/>
  <tableColumns count="13">
    <tableColumn id="1" name="Supplier ID"/>
    <tableColumn id="2" name="Supplier Name"/>
    <tableColumn id="3" name="Event Date"/>
    <tableColumn id="4" name="Risk Category"/>
    <tableColumn id="5" name="Event Description"/>
    <tableColumn id="6" name="Likelihood 1-5"/>
    <tableColumn id="7" name="Impact 1-5"/>
    <tableColumn id="8" name="Detectability 1-5"/>
    <tableColumn id="9" name="Event Risk Score"/>
    <tableColumn id="10" name="Status"/>
    <tableColumn id="11" name="Owner"/>
    <tableColumn id="12" name="Due Date"/>
    <tableColumn id="13" name="Treatment / Mitigatio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heet_6_table" displayName="sheet_6_table" ref="A4:S27">
  <autoFilter ref="A4:S27"/>
  <tableColumns count="19">
    <tableColumn id="1" name="Supplier ID"/>
    <tableColumn id="2" name="Supplier Name"/>
    <tableColumn id="3" name="Supplier Category"/>
    <tableColumn id="4" name="Criticality"/>
    <tableColumn id="5" name="Annual Spend"/>
    <tableColumn id="6" name="Average 360 Score"/>
    <tableColumn id="7" name="Open Event Count"/>
    <tableColumn id="8" name="Highest Event Risk"/>
    <tableColumn id="9" name="Criticality Uplift"/>
    <tableColumn id="10" name="Final Risk Score"/>
    <tableColumn id="11" name="Performance Level"/>
    <tableColumn id="12" name="Risk Level"/>
    <tableColumn id="13" name="Final tier / onboarding recommendation"/>
    <tableColumn id="14" name="Recommended Action"/>
    <tableColumn id="15" name="Review Cycle (days)"/>
    <tableColumn id="16" name="Next Review Date"/>
    <tableColumn id="17" name="Latest Score Date"/>
    <tableColumn id="18" name="Notes"/>
    <tableColumn id="19" name="Sort Key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eet_7_table" displayName="sheet_7_table" ref="A4:K27">
  <autoFilter ref="A4:K27"/>
  <tableColumns count="11">
    <tableColumn id="1" name="Risk Category"/>
    <tableColumn id="2" name="Open Event Count"/>
    <tableColumn id="3" name="No."/>
    <tableColumn id="4" name="Supplier ID"/>
    <tableColumn id="5" name="Supplier Name"/>
    <tableColumn id="6" name="Final Tier"/>
    <tableColumn id="7" name="Risk Score"/>
    <tableColumn id="8" name="360 Score"/>
    <tableColumn id="9" name="Open Events"/>
    <tableColumn id="10" name="Recommended Action"/>
    <tableColumn id="11" name="Next Review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heet_8_table" displayName="sheet_8_table" ref="A4:F27">
  <autoFilter ref="A4:F27"/>
  <tableColumns count="6">
    <tableColumn id="1" name="Field / Logic"/>
    <tableColumn id="2" name="Worksheet"/>
    <tableColumn id="3" name="Logic Notes"/>
    <tableColumn id="4" name="Formula or Algorithm"/>
    <tableColumn id="5" name="Adjustable Area"/>
    <tableColumn id="6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2</v>
      </c>
      <c r="B5" s="4" t="s">
        <v>14</v>
      </c>
      <c r="C5" s="4" t="s">
        <v>15</v>
      </c>
      <c r="D5" s="4" t="s">
        <v>16</v>
      </c>
      <c r="E5" s="4" t="s">
        <v>17</v>
      </c>
    </row>
    <row r="6" ht="21" customHeight="true">
      <c r="A6" s="6" t="s">
        <v>3</v>
      </c>
      <c r="B6" s="4" t="s">
        <v>18</v>
      </c>
      <c r="C6" s="4" t="s">
        <v>19</v>
      </c>
      <c r="D6" s="4" t="s">
        <v>20</v>
      </c>
      <c r="E6" s="4" t="s">
        <v>21</v>
      </c>
    </row>
    <row r="7" ht="21" customHeight="true">
      <c r="A7" s="6" t="s">
        <v>4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36"/>
    <col customWidth="true" max="6" min="6" width="14"/>
    <col customWidth="true" max="8" min="7" width="18"/>
    <col customWidth="true" max="9" min="9" width="24"/>
    <col customWidth="true" max="10" min="10" width="16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</row>
    <row r="5" ht="21" customHeight="true">
      <c r="A5" s="6" t="s">
        <v>36</v>
      </c>
      <c r="B5" s="4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13" t="s">
        <v>45</v>
      </c>
    </row>
    <row r="6" ht="21" customHeight="true">
      <c r="A6" s="6" t="s">
        <v>46</v>
      </c>
      <c r="B6" s="4" t="s">
        <v>47</v>
      </c>
      <c r="C6" s="12" t="s">
        <v>38</v>
      </c>
      <c r="D6" s="4" t="s">
        <v>48</v>
      </c>
      <c r="E6" s="4" t="s">
        <v>40</v>
      </c>
      <c r="F6" s="4" t="s">
        <v>49</v>
      </c>
      <c r="G6" s="4" t="s">
        <v>50</v>
      </c>
      <c r="H6" s="4" t="s">
        <v>51</v>
      </c>
      <c r="I6" s="4" t="s">
        <v>52</v>
      </c>
      <c r="J6" s="13" t="s">
        <v>53</v>
      </c>
    </row>
    <row r="7" ht="21" customHeight="true">
      <c r="A7" s="6" t="s">
        <v>54</v>
      </c>
      <c r="B7" s="4" t="s">
        <v>55</v>
      </c>
      <c r="C7" s="12" t="s">
        <v>38</v>
      </c>
      <c r="D7" s="4" t="s">
        <v>56</v>
      </c>
      <c r="E7" s="4" t="s">
        <v>40</v>
      </c>
      <c r="F7" s="4" t="s">
        <v>57</v>
      </c>
      <c r="G7" s="4" t="s">
        <v>58</v>
      </c>
      <c r="H7" s="4" t="s">
        <v>50</v>
      </c>
      <c r="I7" s="4" t="s">
        <v>59</v>
      </c>
      <c r="J7" s="13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18"/>
    <col customWidth="true" max="7" min="7" width="14"/>
    <col customWidth="true" max="9" min="8" width="16"/>
    <col customWidth="true" max="10" min="10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</row>
    <row r="5" ht="21" customHeight="true">
      <c r="A5" s="6" t="s">
        <v>73</v>
      </c>
      <c r="B5" s="4" t="s">
        <v>74</v>
      </c>
      <c r="C5" s="4" t="s">
        <v>75</v>
      </c>
      <c r="D5" s="14" t="s">
        <v>76</v>
      </c>
      <c r="E5" s="4" t="s">
        <v>77</v>
      </c>
      <c r="F5" s="4" t="s">
        <v>78</v>
      </c>
      <c r="G5" s="4" t="s">
        <v>79</v>
      </c>
      <c r="H5" s="13" t="s">
        <v>80</v>
      </c>
      <c r="I5" s="13" t="s">
        <v>81</v>
      </c>
      <c r="J5" s="4" t="s">
        <v>82</v>
      </c>
      <c r="K5" s="4" t="s">
        <v>83</v>
      </c>
      <c r="L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14" t="s">
        <v>88</v>
      </c>
      <c r="E6" s="4" t="s">
        <v>89</v>
      </c>
      <c r="F6" s="4" t="s">
        <v>90</v>
      </c>
      <c r="G6" s="4" t="s">
        <v>91</v>
      </c>
      <c r="H6" s="13" t="s">
        <v>92</v>
      </c>
      <c r="I6" s="13" t="s">
        <v>93</v>
      </c>
      <c r="J6" s="4" t="s">
        <v>82</v>
      </c>
      <c r="K6" s="4" t="s">
        <v>87</v>
      </c>
      <c r="L6" s="4" t="s">
        <v>94</v>
      </c>
    </row>
    <row r="7" ht="21" customHeight="true">
      <c r="A7" s="6" t="s">
        <v>95</v>
      </c>
      <c r="B7" s="4" t="s">
        <v>96</v>
      </c>
      <c r="C7" s="4" t="s">
        <v>97</v>
      </c>
      <c r="D7" s="14" t="s">
        <v>98</v>
      </c>
      <c r="E7" s="4" t="s">
        <v>89</v>
      </c>
      <c r="F7" s="4" t="s">
        <v>99</v>
      </c>
      <c r="G7" s="4" t="s">
        <v>100</v>
      </c>
      <c r="H7" s="13" t="s">
        <v>101</v>
      </c>
      <c r="I7" s="13" t="s">
        <v>102</v>
      </c>
      <c r="J7" s="4" t="s">
        <v>82</v>
      </c>
      <c r="K7" s="4" t="s">
        <v>97</v>
      </c>
      <c r="L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8" min="5" width="14"/>
    <col customWidth="true" max="9" min="9" width="24"/>
    <col customWidth="true" max="10" min="10" width="14"/>
    <col customWidth="true" max="11" min="11" width="18"/>
    <col customWidth="true" max="12" min="12" width="14"/>
    <col customWidth="true" max="13" min="13" width="18"/>
    <col customWidth="true" max="15" min="14" width="24"/>
    <col customWidth="true" max="16" min="16" width="3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104</v>
      </c>
      <c r="D4" s="3" t="s">
        <v>71</v>
      </c>
      <c r="E4" s="3" t="s">
        <v>105</v>
      </c>
      <c r="F4" s="3" t="s">
        <v>106</v>
      </c>
      <c r="G4" s="3" t="s">
        <v>107</v>
      </c>
      <c r="H4" s="3" t="s">
        <v>108</v>
      </c>
      <c r="I4" s="3" t="s">
        <v>109</v>
      </c>
      <c r="J4" s="3" t="s">
        <v>110</v>
      </c>
      <c r="K4" s="3" t="s">
        <v>111</v>
      </c>
      <c r="L4" s="3" t="s">
        <v>112</v>
      </c>
      <c r="M4" s="3" t="s">
        <v>113</v>
      </c>
      <c r="N4" s="3" t="s">
        <v>114</v>
      </c>
      <c r="O4" s="3" t="s">
        <v>115</v>
      </c>
      <c r="P4" s="3" t="s">
        <v>116</v>
      </c>
    </row>
    <row r="5" ht="21" customHeight="true">
      <c r="A5" s="6" t="s">
        <v>73</v>
      </c>
      <c r="B5" s="4" t="s">
        <v>74</v>
      </c>
      <c r="C5" s="13" t="s">
        <v>117</v>
      </c>
      <c r="D5" s="4" t="s">
        <v>83</v>
      </c>
      <c r="E5" s="4" t="s">
        <v>118</v>
      </c>
      <c r="F5" s="4" t="s">
        <v>119</v>
      </c>
      <c r="G5" s="15" t="s">
        <v>120</v>
      </c>
      <c r="H5" s="4" t="s">
        <v>121</v>
      </c>
      <c r="I5" s="4" t="s">
        <v>122</v>
      </c>
      <c r="J5" s="4" t="s">
        <v>123</v>
      </c>
      <c r="K5" s="4" t="s">
        <v>124</v>
      </c>
      <c r="L5" s="4" t="s">
        <v>125</v>
      </c>
      <c r="M5" s="4" t="s">
        <v>126</v>
      </c>
      <c r="N5" s="4" t="s">
        <v>127</v>
      </c>
      <c r="O5" s="4" t="s">
        <v>128</v>
      </c>
      <c r="P5" s="4" t="s">
        <v>129</v>
      </c>
    </row>
    <row r="6" ht="21" customHeight="true">
      <c r="A6" s="6" t="s">
        <v>85</v>
      </c>
      <c r="B6" s="4" t="s">
        <v>86</v>
      </c>
      <c r="C6" s="13" t="s">
        <v>130</v>
      </c>
      <c r="D6" s="4" t="s">
        <v>87</v>
      </c>
      <c r="E6" s="4" t="s">
        <v>131</v>
      </c>
      <c r="F6" s="4" t="s">
        <v>132</v>
      </c>
      <c r="G6" s="15" t="s">
        <v>123</v>
      </c>
      <c r="H6" s="4" t="s">
        <v>125</v>
      </c>
      <c r="I6" s="4" t="s">
        <v>127</v>
      </c>
      <c r="J6" s="4" t="s">
        <v>133</v>
      </c>
      <c r="K6" s="4" t="s">
        <v>118</v>
      </c>
      <c r="L6" s="4" t="s">
        <v>126</v>
      </c>
      <c r="M6" s="4" t="s">
        <v>134</v>
      </c>
      <c r="N6" s="4" t="s">
        <v>135</v>
      </c>
      <c r="O6" s="4" t="s">
        <v>136</v>
      </c>
      <c r="P6" s="4" t="s">
        <v>137</v>
      </c>
    </row>
    <row r="7" ht="21" customHeight="true">
      <c r="A7" s="6" t="s">
        <v>95</v>
      </c>
      <c r="B7" s="4" t="s">
        <v>96</v>
      </c>
      <c r="C7" s="13" t="s">
        <v>138</v>
      </c>
      <c r="D7" s="4" t="s">
        <v>97</v>
      </c>
      <c r="E7" s="4" t="s">
        <v>123</v>
      </c>
      <c r="F7" s="4" t="s">
        <v>139</v>
      </c>
      <c r="G7" s="15" t="s">
        <v>133</v>
      </c>
      <c r="H7" s="4" t="s">
        <v>118</v>
      </c>
      <c r="I7" s="4" t="s">
        <v>125</v>
      </c>
      <c r="J7" s="4" t="s">
        <v>126</v>
      </c>
      <c r="K7" s="4" t="s">
        <v>140</v>
      </c>
      <c r="L7" s="4" t="s">
        <v>127</v>
      </c>
      <c r="M7" s="4" t="s">
        <v>122</v>
      </c>
      <c r="N7" s="4" t="s">
        <v>134</v>
      </c>
      <c r="O7" s="4" t="s">
        <v>141</v>
      </c>
      <c r="P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5" min="5" width="36"/>
    <col customWidth="true" max="9" min="6" width="18"/>
    <col customWidth="true" max="11" min="10" width="14"/>
    <col customWidth="true" max="12" min="12" width="16"/>
    <col customWidth="true" max="13" min="13" width="24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149</v>
      </c>
      <c r="J4" s="3" t="s">
        <v>70</v>
      </c>
      <c r="K4" s="3" t="s">
        <v>67</v>
      </c>
      <c r="L4" s="3" t="s">
        <v>150</v>
      </c>
      <c r="M4" s="3" t="s">
        <v>151</v>
      </c>
    </row>
    <row r="5" ht="21" customHeight="true">
      <c r="A5" s="6" t="s">
        <v>85</v>
      </c>
      <c r="B5" s="4" t="s">
        <v>86</v>
      </c>
      <c r="C5" s="13" t="s">
        <v>152</v>
      </c>
      <c r="D5" s="4" t="s">
        <v>153</v>
      </c>
      <c r="E5" s="4" t="s">
        <v>154</v>
      </c>
      <c r="F5" s="4" t="s">
        <v>155</v>
      </c>
      <c r="G5" s="4" t="s">
        <v>155</v>
      </c>
      <c r="H5" s="4" t="s">
        <v>54</v>
      </c>
      <c r="I5" s="4" t="s">
        <v>156</v>
      </c>
      <c r="J5" s="4" t="s">
        <v>157</v>
      </c>
      <c r="K5" s="4" t="s">
        <v>91</v>
      </c>
      <c r="L5" s="13" t="s">
        <v>158</v>
      </c>
      <c r="M5" s="4" t="s">
        <v>159</v>
      </c>
    </row>
    <row r="6" ht="21" customHeight="true">
      <c r="A6" s="6" t="s">
        <v>160</v>
      </c>
      <c r="B6" s="4" t="s">
        <v>161</v>
      </c>
      <c r="C6" s="13" t="s">
        <v>162</v>
      </c>
      <c r="D6" s="4" t="s">
        <v>163</v>
      </c>
      <c r="E6" s="4" t="s">
        <v>164</v>
      </c>
      <c r="F6" s="4" t="s">
        <v>54</v>
      </c>
      <c r="G6" s="4" t="s">
        <v>155</v>
      </c>
      <c r="H6" s="4" t="s">
        <v>54</v>
      </c>
      <c r="I6" s="4" t="s">
        <v>165</v>
      </c>
      <c r="J6" s="4" t="s">
        <v>157</v>
      </c>
      <c r="K6" s="4" t="s">
        <v>166</v>
      </c>
      <c r="L6" s="13" t="s">
        <v>167</v>
      </c>
      <c r="M6" s="4" t="s">
        <v>168</v>
      </c>
    </row>
    <row r="7" ht="21" customHeight="true">
      <c r="A7" s="6" t="s">
        <v>169</v>
      </c>
      <c r="B7" s="4" t="s">
        <v>170</v>
      </c>
      <c r="C7" s="13" t="s">
        <v>130</v>
      </c>
      <c r="D7" s="4" t="s">
        <v>171</v>
      </c>
      <c r="E7" s="4" t="s">
        <v>172</v>
      </c>
      <c r="F7" s="4" t="s">
        <v>155</v>
      </c>
      <c r="G7" s="4" t="s">
        <v>155</v>
      </c>
      <c r="H7" s="4" t="s">
        <v>155</v>
      </c>
      <c r="I7" s="4" t="s">
        <v>173</v>
      </c>
      <c r="J7" s="4" t="s">
        <v>174</v>
      </c>
      <c r="K7" s="4" t="s">
        <v>175</v>
      </c>
      <c r="L7" s="13" t="s">
        <v>176</v>
      </c>
      <c r="M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7" min="7" width="14"/>
    <col customWidth="true" max="9" min="8" width="24"/>
    <col customWidth="true" max="12" min="10" width="18"/>
    <col customWidth="true" max="14" min="13" width="24"/>
    <col customWidth="true" max="17" min="15" width="16"/>
    <col customWidth="true" max="18" min="18" width="36"/>
    <col customWidth="true" max="19" min="19" width="14"/>
    <col customWidth="true" max="26" min="2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65</v>
      </c>
      <c r="E4" s="3" t="s">
        <v>66</v>
      </c>
      <c r="F4" s="3" t="s">
        <v>178</v>
      </c>
      <c r="G4" s="3" t="s">
        <v>179</v>
      </c>
      <c r="H4" s="3" t="s">
        <v>180</v>
      </c>
      <c r="I4" s="3" t="s">
        <v>181</v>
      </c>
      <c r="J4" s="3" t="s">
        <v>182</v>
      </c>
      <c r="K4" s="3" t="s">
        <v>183</v>
      </c>
      <c r="L4" s="3" t="s">
        <v>184</v>
      </c>
      <c r="M4" s="3" t="s">
        <v>185</v>
      </c>
      <c r="N4" s="3" t="s">
        <v>186</v>
      </c>
      <c r="O4" s="3" t="s">
        <v>35</v>
      </c>
      <c r="P4" s="3" t="s">
        <v>187</v>
      </c>
      <c r="Q4" s="3" t="s">
        <v>188</v>
      </c>
      <c r="R4" s="3" t="s">
        <v>72</v>
      </c>
      <c r="S4" s="3" t="s">
        <v>189</v>
      </c>
    </row>
    <row r="5" ht="21" customHeight="true">
      <c r="A5" s="6" t="s">
        <v>73</v>
      </c>
      <c r="B5" s="4" t="s">
        <v>74</v>
      </c>
      <c r="C5" s="4" t="s">
        <v>75</v>
      </c>
      <c r="D5" s="4" t="s">
        <v>77</v>
      </c>
      <c r="E5" s="4" t="s">
        <v>78</v>
      </c>
      <c r="F5" s="4" t="s">
        <v>128</v>
      </c>
      <c r="G5" s="14" t="s">
        <v>36</v>
      </c>
      <c r="H5" s="4" t="s">
        <v>190</v>
      </c>
      <c r="I5" s="4" t="s">
        <v>191</v>
      </c>
      <c r="J5" s="4" t="s">
        <v>192</v>
      </c>
      <c r="K5" s="4" t="s">
        <v>193</v>
      </c>
      <c r="L5" s="4" t="s">
        <v>194</v>
      </c>
      <c r="M5" s="4" t="s">
        <v>195</v>
      </c>
      <c r="N5" s="4" t="s">
        <v>196</v>
      </c>
      <c r="O5" s="13" t="s">
        <v>45</v>
      </c>
      <c r="P5" s="13" t="s">
        <v>197</v>
      </c>
      <c r="Q5" s="13" t="s">
        <v>117</v>
      </c>
      <c r="R5" s="4" t="s">
        <v>198</v>
      </c>
      <c r="S5" s="4" t="s">
        <v>199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89</v>
      </c>
      <c r="E6" s="4" t="s">
        <v>90</v>
      </c>
      <c r="F6" s="4" t="s">
        <v>136</v>
      </c>
      <c r="G6" s="14" t="s">
        <v>36</v>
      </c>
      <c r="H6" s="4" t="s">
        <v>156</v>
      </c>
      <c r="I6" s="4" t="s">
        <v>200</v>
      </c>
      <c r="J6" s="4" t="s">
        <v>201</v>
      </c>
      <c r="K6" s="4" t="s">
        <v>202</v>
      </c>
      <c r="L6" s="4" t="s">
        <v>203</v>
      </c>
      <c r="M6" s="4" t="s">
        <v>204</v>
      </c>
      <c r="N6" s="4" t="s">
        <v>205</v>
      </c>
      <c r="O6" s="13" t="s">
        <v>53</v>
      </c>
      <c r="P6" s="13" t="s">
        <v>206</v>
      </c>
      <c r="Q6" s="13" t="s">
        <v>130</v>
      </c>
      <c r="R6" s="4" t="s">
        <v>198</v>
      </c>
      <c r="S6" s="4" t="s">
        <v>207</v>
      </c>
    </row>
    <row r="7" ht="21" customHeight="true">
      <c r="A7" s="6" t="s">
        <v>95</v>
      </c>
      <c r="B7" s="4" t="s">
        <v>96</v>
      </c>
      <c r="C7" s="4" t="s">
        <v>97</v>
      </c>
      <c r="D7" s="4" t="s">
        <v>89</v>
      </c>
      <c r="E7" s="4" t="s">
        <v>99</v>
      </c>
      <c r="F7" s="4" t="s">
        <v>141</v>
      </c>
      <c r="G7" s="14" t="s">
        <v>36</v>
      </c>
      <c r="H7" s="4" t="s">
        <v>165</v>
      </c>
      <c r="I7" s="4" t="s">
        <v>200</v>
      </c>
      <c r="J7" s="4" t="s">
        <v>208</v>
      </c>
      <c r="K7" s="4" t="s">
        <v>202</v>
      </c>
      <c r="L7" s="4" t="s">
        <v>203</v>
      </c>
      <c r="M7" s="4" t="s">
        <v>204</v>
      </c>
      <c r="N7" s="4" t="s">
        <v>205</v>
      </c>
      <c r="O7" s="13" t="s">
        <v>53</v>
      </c>
      <c r="P7" s="13" t="s">
        <v>209</v>
      </c>
      <c r="Q7" s="13" t="s">
        <v>138</v>
      </c>
      <c r="R7" s="4" t="s">
        <v>198</v>
      </c>
      <c r="S7" s="4" t="s">
        <v>210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7" min="4" width="18"/>
    <col customWidth="true" max="8" min="8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179</v>
      </c>
      <c r="C4" s="3" t="s">
        <v>26</v>
      </c>
      <c r="D4" s="3" t="s">
        <v>61</v>
      </c>
      <c r="E4" s="3" t="s">
        <v>62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186</v>
      </c>
      <c r="K4" s="3" t="s">
        <v>215</v>
      </c>
    </row>
    <row r="5" ht="21" customHeight="true">
      <c r="A5" s="6" t="s">
        <v>216</v>
      </c>
      <c r="B5" s="14" t="s">
        <v>217</v>
      </c>
      <c r="C5" s="4" t="s">
        <v>36</v>
      </c>
      <c r="D5" s="4" t="s">
        <v>218</v>
      </c>
      <c r="E5" s="4" t="s">
        <v>219</v>
      </c>
      <c r="F5" s="4" t="s">
        <v>220</v>
      </c>
      <c r="G5" s="4" t="s">
        <v>132</v>
      </c>
      <c r="H5" s="4" t="s">
        <v>221</v>
      </c>
      <c r="I5" s="4" t="s">
        <v>46</v>
      </c>
      <c r="J5" s="4" t="s">
        <v>222</v>
      </c>
      <c r="K5" s="4" t="s">
        <v>223</v>
      </c>
    </row>
    <row r="6" ht="21" customHeight="true">
      <c r="A6" s="6" t="s">
        <v>153</v>
      </c>
      <c r="B6" s="14" t="s">
        <v>46</v>
      </c>
      <c r="C6" s="4" t="s">
        <v>46</v>
      </c>
      <c r="D6" s="4" t="s">
        <v>169</v>
      </c>
      <c r="E6" s="4" t="s">
        <v>170</v>
      </c>
      <c r="F6" s="4" t="s">
        <v>224</v>
      </c>
      <c r="G6" s="4" t="s">
        <v>225</v>
      </c>
      <c r="H6" s="4" t="s">
        <v>226</v>
      </c>
      <c r="I6" s="4" t="s">
        <v>36</v>
      </c>
      <c r="J6" s="4" t="s">
        <v>227</v>
      </c>
      <c r="K6" s="4" t="s">
        <v>228</v>
      </c>
    </row>
    <row r="7" ht="21" customHeight="true">
      <c r="A7" s="6" t="s">
        <v>171</v>
      </c>
      <c r="B7" s="14" t="s">
        <v>36</v>
      </c>
      <c r="C7" s="4" t="s">
        <v>54</v>
      </c>
      <c r="D7" s="4" t="s">
        <v>85</v>
      </c>
      <c r="E7" s="4" t="s">
        <v>86</v>
      </c>
      <c r="F7" s="4" t="s">
        <v>204</v>
      </c>
      <c r="G7" s="4" t="s">
        <v>229</v>
      </c>
      <c r="H7" s="4" t="s">
        <v>136</v>
      </c>
      <c r="I7" s="4" t="s">
        <v>36</v>
      </c>
      <c r="J7" s="4" t="s">
        <v>205</v>
      </c>
      <c r="K7" s="4" t="s">
        <v>206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230</v>
      </c>
      <c r="B4" s="3" t="s">
        <v>231</v>
      </c>
      <c r="C4" s="3" t="s">
        <v>232</v>
      </c>
      <c r="D4" s="3" t="s">
        <v>233</v>
      </c>
      <c r="E4" s="3" t="s">
        <v>234</v>
      </c>
      <c r="F4" s="3" t="s">
        <v>72</v>
      </c>
    </row>
    <row r="5" ht="21" customHeight="true">
      <c r="A5" s="6" t="s">
        <v>115</v>
      </c>
      <c r="B5" s="4" t="s">
        <v>4</v>
      </c>
      <c r="C5" s="4" t="s">
        <v>235</v>
      </c>
      <c r="D5" s="4" t="s">
        <v>236</v>
      </c>
      <c r="E5" s="4" t="s">
        <v>237</v>
      </c>
      <c r="F5" s="4" t="s">
        <v>238</v>
      </c>
    </row>
    <row r="6" ht="21" customHeight="true">
      <c r="A6" s="6" t="s">
        <v>149</v>
      </c>
      <c r="B6" s="4" t="s">
        <v>5</v>
      </c>
      <c r="C6" s="4" t="s">
        <v>239</v>
      </c>
      <c r="D6" s="4" t="s">
        <v>240</v>
      </c>
      <c r="E6" s="4" t="s">
        <v>241</v>
      </c>
      <c r="F6" s="4" t="s">
        <v>242</v>
      </c>
    </row>
    <row r="7" ht="21" customHeight="true">
      <c r="A7" s="6" t="s">
        <v>182</v>
      </c>
      <c r="B7" s="4" t="s">
        <v>6</v>
      </c>
      <c r="C7" s="4" t="s">
        <v>243</v>
      </c>
      <c r="D7" s="4" t="s">
        <v>244</v>
      </c>
      <c r="E7" s="4" t="s">
        <v>245</v>
      </c>
      <c r="F7" s="4" t="s">
        <v>246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Tarnija 360 hindamistabeli ja riskitaseme mall</dc:title>
  <dc:creator>Finite Field</dc:creator>
  <dc:description>Määra kvaliteedi, tarne, kulu ja teenuse kaalud ning arvuta koguskoor, riskitase ja tarnija toimivuse radarvaade.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