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Indstillinger" sheetId="3" r:id="rId5"/>
    <sheet name="Efterspørgselshistorik" sheetId="4" r:id="rId6"/>
    <sheet name="SKU-beregner" sheetId="5" r:id="rId7"/>
    <sheet name="Formelbeskrivelser" sheetId="6" r:id="rId8"/>
  </sheets>
  <definedNames>
    <definedName name="dashboard_category_range">'Dashboard'!$D$5:$D$27</definedName>
    <definedName name="dashboard_count_range">'Dashboard'!$B$5:$B$27</definedName>
    <definedName name="dashboard_ratio_range">'Dashboard'!$C$5:$C$27</definedName>
    <definedName name="dashboard_reorder_needed_range">'Dashboard'!$E$5:$E$27</definedName>
    <definedName name="dashboard_replenishment_decision_range">'Dashboard'!$A$5:$A$27</definedName>
    <definedName name="dashboard_sku_count_range">'Dashboard'!$G$5:$G$27</definedName>
    <definedName name="dashboard_stockout_risk_range">'Dashboard'!$F$5:$F$27</definedName>
    <definedName name="demandhistory_data_id_range">'Efterspørgselshistorik'!$A$5:$A$27</definedName>
    <definedName name="demandhistory_date_range">'Efterspørgselshistorik'!$B$5:$B$27</definedName>
    <definedName name="demandhistory_demand_quantity_range">'Efterspørgselshistorik'!$E$5:$E$27</definedName>
    <definedName name="demandhistory_input_notes_range">'Efterspørgselshistorik'!$F$5:$F$27</definedName>
    <definedName name="demandhistory_product_name_range">'Efterspørgselshistorik'!$D$5:$D$27</definedName>
    <definedName name="demandhistory_sku_code_range">'Efterspørgselshistorik'!$C$5:$C$27</definedName>
    <definedName name="formulas_description_range">'Formelbeskrivelser'!$C$5:$C$27</definedName>
    <definedName name="formulas_function_range">'Formelbeskrivelser'!$A$5:$A$27</definedName>
    <definedName name="formulas_used_in_range">'Formelbeskrivelser'!$B$5:$B$27</definedName>
    <definedName name="instructions_classification_range">'Instruktioner'!$A$5:$A$27</definedName>
    <definedName name="instructions_description_range">'Instruktioner'!$B$5:$B$27</definedName>
    <definedName name="instructions_display_example_range">'Instruktioner'!$C$5:$C$27</definedName>
    <definedName name="settings_description_2_range">'Indstillinger'!$F$5:$F$27</definedName>
    <definedName name="settings_description_range">'Indstillinger'!$C$5:$C$27</definedName>
    <definedName name="settings_item_range">'Indstillinger'!$D$5:$D$27</definedName>
    <definedName name="settings_remarks_range">'Indstillinger'!$G$5:$G$27</definedName>
    <definedName name="settings_safety_factor_z_value_range">'Indstillinger'!$B$5:$B$27</definedName>
    <definedName name="settings_service_level_range">'Indstillinger'!$A$5:$A$27</definedName>
    <definedName name="settings_setting_value_range">'Indstillinger'!$E$5:$E$27</definedName>
    <definedName name="skuskucalculator_average_daily_demand_range">'SKU-beregner'!$G$5:$G$27</definedName>
    <definedName name="skuskucalculator_category_range">'SKU-beregner'!$C$5:$C$27</definedName>
    <definedName name="skuskucalculator_current_inventory_range">'SKU-beregner'!$D$5:$D$27</definedName>
    <definedName name="skuskucalculator_daily_demand_standard_deviation_range">'SKU-beregner'!$H$5:$H$27</definedName>
    <definedName name="skuskucalculator_product_name_range">'SKU-beregner'!$B$5:$B$27</definedName>
    <definedName name="skuskucalculator_reorder_point_rop_range">'SKU-beregner'!$K$5:$K$27</definedName>
    <definedName name="skuskucalculator_replenishment_decision_range">'SKU-beregner'!$M$5:$M$27</definedName>
    <definedName name="skuskucalculator_safety_factor_z_value_range">'SKU-beregner'!$I$5:$I$27</definedName>
    <definedName name="skuskucalculator_safety_stock_range">'SKU-beregner'!$J$5:$J$27</definedName>
    <definedName name="skuskucalculator_service_level_range">'SKU-beregner'!$E$5:$E$27</definedName>
    <definedName name="skuskucalculator_sku_code_range">'SKU-beregner'!$A$5:$A$27</definedName>
    <definedName name="skuskucalculator_suggested_order_quantity_range">'SKU-beregner'!$L$5:$L$27</definedName>
    <definedName name="skuskucalculator_supplier_lead_time_days_range">'SKU-beregner'!$F$5:$F$27</definedName>
    <definedName localSheetId="0" name="_xlnm.Print_Titles">'Instruktioner'!$4:$4</definedName>
    <definedName localSheetId="1" name="_xlnm.Print_Titles">'Dashboard'!$4:$4</definedName>
    <definedName localSheetId="2" name="_xlnm.Print_Titles">'Indstillinger'!$4:$4</definedName>
    <definedName localSheetId="3" name="_xlnm.Print_Titles">'Efterspørgselshistorik'!$4:$4</definedName>
    <definedName localSheetId="4" name="_xlnm.Print_Titles">'SKU-beregner'!$4:$4</definedName>
    <definedName localSheetId="5" name="_xlnm.Print_Titles">'Formelbeskrivelser'!$4:$4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<sst xmlns="http://schemas.openxmlformats.org/spreadsheetml/2006/main" count="117" uniqueCount="117">
  <si>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Skabelon til beregning af sikkerhedslager og genbestillingspunkt</t>
  </si>
  <si>
    <t>Excel-skabelon til beregning af sikkerhedslager, genbestillingspunkt (ROP) og foreslået ordremængde.</t>
  </si>
  <si>
    <t>Dashboard</t>
  </si>
  <si>
    <t>Indstillinger</t>
  </si>
  <si>
    <t>Efterspørgselshistorik</t>
  </si>
  <si>
    <t>SKU-beregner</t>
  </si>
  <si>
    <t>Formelbeskrivelser</t>
  </si>
  <si>
    <t>Classification</t>
  </si>
  <si>
    <t>Description</t>
  </si>
  <si>
    <t>Display Example</t>
  </si>
  <si>
    <t>Input Cells</t>
  </si>
  <si>
    <t>Cells for manual entry. Used for SKU codes, product names, current inventory, lead times, etc.</t>
  </si>
  <si>
    <t/>
  </si>
  <si>
    <t>Dropdown Option Cells</t>
  </si>
  <si>
    <t>Cells to select from a dropdown list. Used for service levels, categories, etc.</t>
  </si>
  <si>
    <t>Calculated Cells</t>
  </si>
  <si>
    <t>Cells automatically populated by formulas. Do not overwrite.</t>
  </si>
  <si>
    <t>Replenishment Decision</t>
  </si>
  <si>
    <t>Count</t>
  </si>
  <si>
    <t>Ratio</t>
  </si>
  <si>
    <t>Category</t>
  </si>
  <si>
    <t>Reorder Needed</t>
  </si>
  <si>
    <t>Stockout Risk</t>
  </si>
  <si>
    <t>Sku Count</t>
  </si>
  <si>
    <t>Sufficient</t>
  </si>
  <si>
    <t>1</t>
  </si>
  <si>
    <t>20%</t>
  </si>
  <si>
    <t>Dry Beverages</t>
  </si>
  <si>
    <t>0</t>
  </si>
  <si>
    <t>2</t>
  </si>
  <si>
    <t>3</t>
  </si>
  <si>
    <t>60%</t>
  </si>
  <si>
    <t>Frozen Food</t>
  </si>
  <si>
    <t>Daily Goods</t>
  </si>
  <si>
    <t>Service Level</t>
  </si>
  <si>
    <t>Safety Factor Z Value</t>
  </si>
  <si>
    <t>Item</t>
  </si>
  <si>
    <t>Setting Value</t>
  </si>
  <si>
    <t>Calculation Notes</t>
  </si>
  <si>
    <t>Remarks</t>
  </si>
  <si>
    <t>90%</t>
  </si>
  <si>
    <t>1.282</t>
  </si>
  <si>
    <t>For standard items where inventory cost should be kept low</t>
  </si>
  <si>
    <t>Demand Unit</t>
  </si>
  <si>
    <t>Daily Demand</t>
  </si>
  <si>
    <t>Records shipping or sales quantities on a daily basis</t>
  </si>
  <si>
    <t>95%</t>
  </si>
  <si>
    <t>1.645</t>
  </si>
  <si>
    <t>For common important items and SKUs where stockouts must be avoided</t>
  </si>
  <si>
    <t>Safety Stock Calculation</t>
  </si>
  <si>
    <t>Standard Deviation Method</t>
  </si>
  <si>
    <t>Demand variance × Square root of lead time × z-value</t>
  </si>
  <si>
    <t>98%</t>
  </si>
  <si>
    <t>2.054</t>
  </si>
  <si>
    <t>For critical SKUs with low stockout tolerance</t>
  </si>
  <si>
    <t>Suggested Order Quantity</t>
  </si>
  <si>
    <t>Reorder Point − Current Inventory</t>
  </si>
  <si>
    <t>Automatically calculated only when below the reorder point</t>
  </si>
  <si>
    <t>Minimum lot to be adjusted separately</t>
  </si>
  <si>
    <t>Data Id</t>
  </si>
  <si>
    <t>Date</t>
  </si>
  <si>
    <t>Sku Code</t>
  </si>
  <si>
    <t>Product Name</t>
  </si>
  <si>
    <t>Demand Quantity</t>
  </si>
  <si>
    <t>Input Notes</t>
  </si>
  <si>
    <t>DH001</t>
  </si>
  <si>
    <t>2026-06-01</t>
  </si>
  <si>
    <t>SKU001</t>
  </si>
  <si>
    <t>Kanto Warehouse Dry Beverage 500ml Green Tea</t>
  </si>
  <si>
    <t>112</t>
  </si>
  <si>
    <t>• SKU codes must match those in the SKU Calculator sheet.
• Enter demand quantities in the same unit.
• For SKUs with strong seasonality, analyze by splitting target periods.</t>
  </si>
  <si>
    <t>DH002</t>
  </si>
  <si>
    <t>2026-06-02</t>
  </si>
  <si>
    <t>118</t>
  </si>
  <si>
    <t>DH003</t>
  </si>
  <si>
    <t>2026-06-03</t>
  </si>
  <si>
    <t>125</t>
  </si>
  <si>
    <t>Current Inventory</t>
  </si>
  <si>
    <t>Supplier Lead Time Days</t>
  </si>
  <si>
    <t>Average Daily Demand</t>
  </si>
  <si>
    <t>Daily Demand Standard Deviation</t>
  </si>
  <si>
    <t>Safety Stock</t>
  </si>
  <si>
    <t>Reorder Point Rop</t>
  </si>
  <si>
    <t>760</t>
  </si>
  <si>
    <t>5</t>
  </si>
  <si>
    <t>121.4</t>
  </si>
  <si>
    <t>6.8</t>
  </si>
  <si>
    <t>25</t>
  </si>
  <si>
    <t>632</t>
  </si>
  <si>
    <t>SKU002</t>
  </si>
  <si>
    <t>Kansai Warehouse Frozen Food Frozen Udon</t>
  </si>
  <si>
    <t>220</t>
  </si>
  <si>
    <t>8</t>
  </si>
  <si>
    <t>66.4</t>
  </si>
  <si>
    <t>9.6</t>
  </si>
  <si>
    <t>56</t>
  </si>
  <si>
    <t>587</t>
  </si>
  <si>
    <t>367</t>
  </si>
  <si>
    <t>SKU003</t>
  </si>
  <si>
    <t>Chubu Warehouse Daily Goods Disinfecting Wipes</t>
  </si>
  <si>
    <t>180</t>
  </si>
  <si>
    <t>6</t>
  </si>
  <si>
    <t>52.0</t>
  </si>
  <si>
    <t>28</t>
  </si>
  <si>
    <t>340</t>
  </si>
  <si>
    <t>160</t>
  </si>
  <si>
    <t>Function</t>
  </si>
  <si>
    <t>Used In</t>
  </si>
  <si>
    <t>NORMSINV</t>
  </si>
  <si>
    <t>Settings!B6:B9</t>
  </si>
  <si>
    <t>Calculates the safety factor (z-value) from the service level. E.g., at 95% service level, it is approx. 1.645.</t>
  </si>
  <si>
    <t>VLOOKUP</t>
  </si>
  <si>
    <t>SKU Calculator!I6:I105</t>
  </si>
  <si>
    <t>Retrieves the z-value corresponding to the selected service level for each SKU from the settings sheet.</t>
  </si>
  <si>
    <t>SQRT</t>
  </si>
  <si>
    <t>SKU Calculator!H6:H105 / J6:J105</t>
  </si>
  <si>
    <t>Reflects the demand variance during lead time using square root scaling.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</si>
</sst>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lassification"/>
    <tableColumn id="2" name="Description"/>
    <tableColumn id="3" name="Display Examp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Replenishment Decision"/>
    <tableColumn id="2" name="Count"/>
    <tableColumn id="3" name="Ratio"/>
    <tableColumn id="4" name="Category"/>
    <tableColumn id="5" name="Reorder Needed"/>
    <tableColumn id="6" name="Stockout Risk"/>
    <tableColumn id="7" name="Sku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G27">
  <autoFilter ref="A4:G27"/>
  <tableColumns count="7">
    <tableColumn id="1" name="Service Level"/>
    <tableColumn id="2" name="Safety Factor Z Value"/>
    <tableColumn id="3" name="Description"/>
    <tableColumn id="4" name="Item"/>
    <tableColumn id="5" name="Setting Value"/>
    <tableColumn id="6" name="Calculation Notes"/>
    <tableColumn id="7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mandhistory_table" displayName="demandhistory_table" ref="A4:F27">
  <autoFilter ref="A4:F27"/>
  <tableColumns count="6">
    <tableColumn id="1" name="Data Id"/>
    <tableColumn id="2" name="Date"/>
    <tableColumn id="3" name="Sku Code"/>
    <tableColumn id="4" name="Product Name"/>
    <tableColumn id="5" name="Demand Quantity"/>
    <tableColumn id="6" name="Input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kuskucalculator_table" displayName="skuskucalculator_table" ref="A4:M27">
  <autoFilter ref="A4:M27"/>
  <tableColumns count="13">
    <tableColumn id="1" name="Sku Code"/>
    <tableColumn id="2" name="Product Name"/>
    <tableColumn id="3" name="Category"/>
    <tableColumn id="4" name="Current Inventory"/>
    <tableColumn id="5" name="Service Level"/>
    <tableColumn id="6" name="Supplier Lead Time Days"/>
    <tableColumn id="7" name="Average Daily Demand"/>
    <tableColumn id="8" name="Daily Demand Standard Deviation"/>
    <tableColumn id="9" name="Safety Factor Z Value"/>
    <tableColumn id="10" name="Safety Stock"/>
    <tableColumn id="11" name="Reorder Point Rop"/>
    <tableColumn id="12" name="Suggested Order Quantity"/>
    <tableColumn id="13" name="Replenishment Decisio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formulas_table" displayName="formulas_table" ref="A4:C27">
  <autoFilter ref="A4:C27"/>
  <tableColumns count="3">
    <tableColumn id="1" name="Function"/>
    <tableColumn id="2" name="Used In"/>
    <tableColumn id="3" name="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12</v>
      </c>
    </row>
    <row r="7" ht="21" customHeight="true">
      <c r="A7" s="6" t="s">
        <v>15</v>
      </c>
      <c r="B7" s="4" t="s">
        <v>16</v>
      </c>
      <c r="C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12" t="s">
        <v>25</v>
      </c>
      <c r="C5" s="4" t="s">
        <v>26</v>
      </c>
      <c r="D5" s="4" t="s">
        <v>27</v>
      </c>
      <c r="E5" s="4" t="s">
        <v>25</v>
      </c>
      <c r="F5" s="4" t="s">
        <v>28</v>
      </c>
      <c r="G5" s="12" t="s">
        <v>29</v>
      </c>
    </row>
    <row r="6" ht="21" customHeight="true">
      <c r="A6" s="6" t="s">
        <v>21</v>
      </c>
      <c r="B6" s="12" t="s">
        <v>30</v>
      </c>
      <c r="C6" s="4" t="s">
        <v>31</v>
      </c>
      <c r="D6" s="4" t="s">
        <v>32</v>
      </c>
      <c r="E6" s="4" t="s">
        <v>25</v>
      </c>
      <c r="F6" s="4" t="s">
        <v>28</v>
      </c>
      <c r="G6" s="12" t="s">
        <v>25</v>
      </c>
    </row>
    <row r="7" ht="21" customHeight="true">
      <c r="A7" s="6" t="s">
        <v>22</v>
      </c>
      <c r="B7" s="12" t="s">
        <v>25</v>
      </c>
      <c r="C7" s="4" t="s">
        <v>26</v>
      </c>
      <c r="D7" s="4" t="s">
        <v>33</v>
      </c>
      <c r="E7" s="4" t="s">
        <v>25</v>
      </c>
      <c r="F7" s="4" t="s">
        <v>28</v>
      </c>
      <c r="G7" s="12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4" min="4" width="14"/>
    <col customWidth="true" max="5" min="5" width="18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8</v>
      </c>
      <c r="D4" s="3" t="s">
        <v>36</v>
      </c>
      <c r="E4" s="3" t="s">
        <v>37</v>
      </c>
      <c r="F4" s="3" t="s">
        <v>38</v>
      </c>
      <c r="G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12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12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56</v>
      </c>
      <c r="F7" s="4" t="s">
        <v>57</v>
      </c>
      <c r="G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</row>
    <row r="5" ht="21" customHeight="true">
      <c r="A5" s="6" t="s">
        <v>65</v>
      </c>
      <c r="B5" s="13" t="s">
        <v>66</v>
      </c>
      <c r="C5" s="4" t="s">
        <v>67</v>
      </c>
      <c r="D5" s="4" t="s">
        <v>68</v>
      </c>
      <c r="E5" s="12" t="s">
        <v>69</v>
      </c>
      <c r="F5" s="4" t="s">
        <v>70</v>
      </c>
    </row>
    <row r="6" ht="21" customHeight="true">
      <c r="A6" s="6" t="s">
        <v>71</v>
      </c>
      <c r="B6" s="13" t="s">
        <v>72</v>
      </c>
      <c r="C6" s="4" t="s">
        <v>67</v>
      </c>
      <c r="D6" s="4" t="s">
        <v>68</v>
      </c>
      <c r="E6" s="12" t="s">
        <v>73</v>
      </c>
      <c r="F6" s="4" t="s">
        <v>12</v>
      </c>
    </row>
    <row r="7" ht="21" customHeight="true">
      <c r="A7" s="6" t="s">
        <v>74</v>
      </c>
      <c r="B7" s="13" t="s">
        <v>75</v>
      </c>
      <c r="C7" s="4" t="s">
        <v>67</v>
      </c>
      <c r="D7" s="4" t="s">
        <v>68</v>
      </c>
      <c r="E7" s="12" t="s">
        <v>76</v>
      </c>
      <c r="F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6" min="6" width="16"/>
    <col customWidth="true" max="9" min="7" width="24"/>
    <col customWidth="true" max="10" min="10" width="18"/>
    <col customWidth="true" max="11" min="11" width="24"/>
    <col customWidth="true" max="12" min="12" width="14"/>
    <col customWidth="true" max="13" min="13" width="24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20</v>
      </c>
      <c r="D4" s="3" t="s">
        <v>77</v>
      </c>
      <c r="E4" s="3" t="s">
        <v>34</v>
      </c>
      <c r="F4" s="3" t="s">
        <v>78</v>
      </c>
      <c r="G4" s="3" t="s">
        <v>79</v>
      </c>
      <c r="H4" s="3" t="s">
        <v>80</v>
      </c>
      <c r="I4" s="3" t="s">
        <v>35</v>
      </c>
      <c r="J4" s="3" t="s">
        <v>81</v>
      </c>
      <c r="K4" s="3" t="s">
        <v>82</v>
      </c>
      <c r="L4" s="3" t="s">
        <v>55</v>
      </c>
      <c r="M4" s="3" t="s">
        <v>17</v>
      </c>
    </row>
    <row r="5" ht="21" customHeight="true">
      <c r="A5" s="6" t="s">
        <v>67</v>
      </c>
      <c r="B5" s="4" t="s">
        <v>68</v>
      </c>
      <c r="C5" s="4" t="s">
        <v>27</v>
      </c>
      <c r="D5" s="4" t="s">
        <v>83</v>
      </c>
      <c r="E5" s="4" t="s">
        <v>46</v>
      </c>
      <c r="F5" s="13" t="s">
        <v>84</v>
      </c>
      <c r="G5" s="4" t="s">
        <v>85</v>
      </c>
      <c r="H5" s="4" t="s">
        <v>86</v>
      </c>
      <c r="I5" s="4" t="s">
        <v>47</v>
      </c>
      <c r="J5" s="4" t="s">
        <v>87</v>
      </c>
      <c r="K5" s="4" t="s">
        <v>88</v>
      </c>
      <c r="L5" s="12" t="s">
        <v>28</v>
      </c>
      <c r="M5" s="4" t="s">
        <v>24</v>
      </c>
    </row>
    <row r="6" ht="21" customHeight="true">
      <c r="A6" s="6" t="s">
        <v>89</v>
      </c>
      <c r="B6" s="4" t="s">
        <v>90</v>
      </c>
      <c r="C6" s="4" t="s">
        <v>32</v>
      </c>
      <c r="D6" s="4" t="s">
        <v>91</v>
      </c>
      <c r="E6" s="4" t="s">
        <v>52</v>
      </c>
      <c r="F6" s="13" t="s">
        <v>92</v>
      </c>
      <c r="G6" s="4" t="s">
        <v>93</v>
      </c>
      <c r="H6" s="4" t="s">
        <v>94</v>
      </c>
      <c r="I6" s="4" t="s">
        <v>53</v>
      </c>
      <c r="J6" s="4" t="s">
        <v>95</v>
      </c>
      <c r="K6" s="4" t="s">
        <v>96</v>
      </c>
      <c r="L6" s="12" t="s">
        <v>97</v>
      </c>
      <c r="M6" s="4" t="s">
        <v>21</v>
      </c>
    </row>
    <row r="7" ht="21" customHeight="true">
      <c r="A7" s="6" t="s">
        <v>98</v>
      </c>
      <c r="B7" s="4" t="s">
        <v>99</v>
      </c>
      <c r="C7" s="4" t="s">
        <v>33</v>
      </c>
      <c r="D7" s="4" t="s">
        <v>100</v>
      </c>
      <c r="E7" s="4" t="s">
        <v>46</v>
      </c>
      <c r="F7" s="13" t="s">
        <v>101</v>
      </c>
      <c r="G7" s="4" t="s">
        <v>102</v>
      </c>
      <c r="H7" s="4" t="s">
        <v>86</v>
      </c>
      <c r="I7" s="4" t="s">
        <v>47</v>
      </c>
      <c r="J7" s="4" t="s">
        <v>103</v>
      </c>
      <c r="K7" s="4" t="s">
        <v>104</v>
      </c>
      <c r="L7" s="12" t="s">
        <v>105</v>
      </c>
      <c r="M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8</v>
      </c>
    </row>
    <row r="5" ht="21" customHeight="true">
      <c r="A5" s="6" t="s">
        <v>108</v>
      </c>
      <c r="B5" s="4" t="s">
        <v>109</v>
      </c>
      <c r="C5" s="4" t="s">
        <v>110</v>
      </c>
    </row>
    <row r="6" ht="21" customHeight="true">
      <c r="A6" s="6" t="s">
        <v>111</v>
      </c>
      <c r="B6" s="4" t="s">
        <v>112</v>
      </c>
      <c r="C6" s="4" t="s">
        <v>113</v>
      </c>
    </row>
    <row r="7" ht="21" customHeight="true">
      <c r="A7" s="6" t="s">
        <v>114</v>
      </c>
      <c r="B7" s="4" t="s">
        <v>115</v>
      </c>
      <c r="C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beregning af sikkerhedslager og genbestillingspunkt</dc:title>
  <dc:creator>Finite Field</dc:creator>
  <dc:description>Excel-skabelon til beregning af sikkerhedslager, genbestillingspunkt (ROP) og foreslået ordremængde.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