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Инструкции (instructions)" sheetId="1" r:id="rId1" state="visible"/>
    <sheet name="Табло за управление (dashboard)" sheetId="2" r:id="rId2" state="visible"/>
    <sheet name="План за внедряване (регистър)" sheetId="3" r:id="rId3" state="visible"/>
    <sheet name="Обхват на внедряване (дневник)" sheetId="4" r:id="rId4" state="visible"/>
    <sheet name="Настройки за внедряване (настро" sheetId="5" r:id="rId5" state="visible"/>
  </sheets>
  <definedNames>
    <definedName hidden="true" localSheetId="2" name="_xlnm._FilterDatabase">'План за внедряване (регистър)'!$A$12:$K$100</definedName>
    <definedName hidden="true" localSheetId="3" name="_xlnm._FilterDatabase">'Обхват на внедряване (дневник)'!$A$12:$F$100</definedName>
  </definedNames>
  <calcPr calcId="124519" forceFullCalc="true" fullCalcOnLoad="true"/>
</workbook>
</file>

<file path=xl/sharedStrings.xml><?xml version="1.0" encoding="utf-8"?>
<sst xmlns="http://schemas.openxmlformats.org/spreadsheetml/2006/main" count="167" uniqueCount="131">
  <si>
    <t>Как да използвате: Шаблон за план за внедряване и контролен списък</t>
  </si>
  <si>
    <t>Това оперативно ръководство позволява централизирано управление на обхвата на внедряването, процедурите за деня на внедряването, възложените задачи и напредъка.</t>
  </si>
  <si>
    <t>Workflow (4 Steps)</t>
  </si>
  <si>
    <t>Define Settings</t>
  </si>
  <si>
    <t>В листа 'Настройки за внедряване' дефинирайте работните фази и членовете на екипа по внедряване.</t>
  </si>
  <si>
    <t>Дефиниране на обхват</t>
  </si>
  <si>
    <t>В листа 'Обхват на внедряване' дефинирайте функциите, корекциите и статуса на QA, включени в тази версия.</t>
  </si>
  <si>
    <t>Създаване на процедури за деня на внедряване</t>
  </si>
  <si>
    <t>В листа 'План за внедряване' опишете подробните работни процедури, отговорните лица и елементите за проверка.</t>
  </si>
  <si>
    <t>Наблюдение на напредъка</t>
  </si>
  <si>
    <t>В деня на внедряване, използвайте 'Таблото за състояние', за да потвърдите статуса на завършеност на всички задачи и процента на завършеност за всяка фаза.</t>
  </si>
  <si>
    <t>Legend (Cell Color Guide)</t>
  </si>
  <si>
    <t>Клетка за въвеждане</t>
  </si>
  <si>
    <t>Ръчно въведена клетка. Въведете подробности като съдържание на работата, време и бележки.</t>
  </si>
  <si>
    <t>Изчислени клетки</t>
  </si>
  <si>
    <t>Клетки, където KPI на таблото и агрегираните стойности се изчисляват автоматично чрез формули.</t>
  </si>
  <si>
    <t>Selection Cell</t>
  </si>
  <si>
    <t>Клетки, където стойностите се избират от основния списък в листа 'Настройки'.</t>
  </si>
  <si>
    <t>Оперативни бележки</t>
  </si>
  <si>
    <t>-</t>
  </si>
  <si>
    <t>Непосредствено преди внедряването, извършете финален преглед на обхвата, за да гарантирате, че не са включени елементи извън обхвата.</t>
  </si>
  <si>
    <t>В случай на проблеми, променете статуса на 'Проблем' и запишете събитието, решението и следващите действия в колоната за бележки.</t>
  </si>
  <si>
    <t>След завършване на задачите, прегледайте процента на завършеност и неизпълнените задачи на таблото за състояние, като използвате тази информация за решения за отменяне при необходимост.</t>
  </si>
  <si>
    <t>Табло за управление</t>
  </si>
  <si>
    <t>Автоматично агрегира завършеност на контролен списък за деня на внедряване, напредък по фази и разпределение на състоянието на задачите.</t>
  </si>
  <si>
    <t>Общо задачи</t>
  </si>
  <si>
    <t>Завършени задачи</t>
  </si>
  <si>
    <t>Брой задачи с проблеми</t>
  </si>
  <si>
    <t>Темп на напредък при внедряване</t>
  </si>
  <si>
    <t>Резюме на напредъка по фази</t>
  </si>
  <si>
    <t>Фаза</t>
  </si>
  <si>
    <t>Останали.</t>
  </si>
  <si>
    <t>Процент на изпълнение</t>
  </si>
  <si>
    <t>Разбивка на състоянието на задачите</t>
  </si>
  <si>
    <t>Централен строителен проект</t>
  </si>
  <si>
    <t>Tasks</t>
  </si>
  <si>
    <t>Съотношение</t>
  </si>
  <si>
    <t>Бележки за решение за внедряване</t>
  </si>
  <si>
    <t>Ако останат задачи с проблеми, Мениджърът по внедряване трябва да запише решението за продължаване, спиране или отменяне на внедряването в продукционна среда.</t>
  </si>
  <si>
    <t>План за внедряване</t>
  </si>
  <si>
    <t>Управлява контролния списък за деня на внедряване, обхващащ дейностите преди внедряване, внедряване, проверка в продукция и след внедряване.</t>
  </si>
  <si>
    <t>Подробности за внедряването</t>
  </si>
  <si>
    <t>Име на внедряването</t>
  </si>
  <si>
    <t>Редовно внедряване 2026-06</t>
  </si>
  <si>
    <t>Версия на внедряването</t>
  </si>
  <si>
    <t>v1.8.0</t>
  </si>
  <si>
    <t>Дата на изпълнение</t>
  </si>
  <si>
    <t>2026/06/30</t>
  </si>
  <si>
    <t>Мениджър по внедряване</t>
  </si>
  <si>
    <t>PM</t>
  </si>
  <si>
    <t>Планиран старт</t>
  </si>
  <si>
    <t>23:00</t>
  </si>
  <si>
    <t>Планиран край</t>
  </si>
  <si>
    <t>00:30</t>
  </si>
  <si>
    <t>Идентификатор на задача</t>
  </si>
  <si>
    <t>Детайли на задачите</t>
  </si>
  <si>
    <t>Планиран начален час</t>
  </si>
  <si>
    <t>Планиран час на завършване</t>
  </si>
  <si>
    <t>itemminutes</t>
  </si>
  <si>
    <t>Подробности за проверка / потвърждение</t>
  </si>
  <si>
    <t>Проверяващ</t>
  </si>
  <si>
    <t>Информация за преглед на строителния график.</t>
  </si>
  <si>
    <t>OP-001</t>
  </si>
  <si>
    <t>Архивиране</t>
  </si>
  <si>
    <t>1. Подготовка</t>
  </si>
  <si>
    <t>Инфраструктурен екип</t>
  </si>
  <si>
    <t>23:15</t>
  </si>
  <si>
    <t>Проверете успешно архивиране на DB/файлово хранилище</t>
  </si>
  <si>
    <t>Ръководител на инфраструктура</t>
  </si>
  <si>
    <t>Потвърдено място за запазване на файл</t>
  </si>
  <si>
    <t>OP-002</t>
  </si>
  <si>
    <t>Превключване в режим на поддръжка</t>
  </si>
  <si>
    <t>2. Внедряване</t>
  </si>
  <si>
    <t>Екип за разработка на приложения</t>
  </si>
  <si>
    <t>Връзка / автоматично отразяване</t>
  </si>
  <si>
    <t>23:25</t>
  </si>
  <si>
    <t>Проверете страницата за поддръжка и отговора от проверка на изправността</t>
  </si>
  <si>
    <t>Окончателен преглед на потребителски известия</t>
  </si>
  <si>
    <t>OP-003</t>
  </si>
  <si>
    <t>Внедряване на API в продукция</t>
  </si>
  <si>
    <t>Не е започнато</t>
  </si>
  <si>
    <t>23:45</t>
  </si>
  <si>
    <t>Проверете честотата на грешки, логове и отговор на основни API след внедряване</t>
  </si>
  <si>
    <t>QA екип</t>
  </si>
  <si>
    <t>В случай на аномалия, стартирайте аварийно връщане назад</t>
  </si>
  <si>
    <t>Обхват на внедряване</t>
  </si>
  <si>
    <t>Управлява елементите за разработка и статуса на QA, които ще бъдат внедрени в тази актуализация.</t>
  </si>
  <si>
    <t>Бележки от преглед на обхвата</t>
  </si>
  <si>
    <t>Преди внедряването, потвърдете целевите задачи, резултатите от QA и осъществимостта на внедряването в продукционна среда. Елементи, изискващи корекция, трябва да бъдат премахнати от обхвата на внедряване или повторно проверени след корекция.</t>
  </si>
  <si>
    <t>ID на точка</t>
  </si>
  <si>
    <t>Тип проблем</t>
  </si>
  <si>
    <t>Управление</t>
  </si>
  <si>
    <t>Статус на разработка</t>
  </si>
  <si>
    <t>Резултати от QA преглед</t>
  </si>
  <si>
    <t>REL-101</t>
  </si>
  <si>
    <t>New Feature</t>
  </si>
  <si>
    <t>Визуализация на напредъка на таблото за състояние на внедряването</t>
  </si>
  <si>
    <t>Разработка завършена</t>
  </si>
  <si>
    <t>Преминало</t>
  </si>
  <si>
    <t>Потвърдено е показването в основните браузъри.</t>
  </si>
  <si>
    <t>BUG-203</t>
  </si>
  <si>
    <t>Bug Fix</t>
  </si>
  <si>
    <t>Корекция: Проблем с пренасочване при вход</t>
  </si>
  <si>
    <t>В QA</t>
  </si>
  <si>
    <t>Необходима е корекция</t>
  </si>
  <si>
    <t>Изисква се повторна проверка на гранични случаи.</t>
  </si>
  <si>
    <t>OPS-014</t>
  </si>
  <si>
    <t>Промени в инфраструктурата</t>
  </si>
  <si>
    <t>Добавяне на DB индекс и коригиране на изхода от логове</t>
  </si>
  <si>
    <t>В обхвата за внедряване</t>
  </si>
  <si>
    <t>Извън обхват</t>
  </si>
  <si>
    <t>Архивиране преди внедряване в продукция</t>
  </si>
  <si>
    <t>Настройки за внедряване</t>
  </si>
  <si>
    <t>Дефинирайте работни фази, назначени членове, статус и категории обхват за падащите списъци.</t>
  </si>
  <si>
    <t>Как да използвате настройките</t>
  </si>
  <si>
    <t>Всеки основен списък е свързан с падащите списъци в 'План за внедряване' и 'Обхват на внедряване'. Коригирайте имената при необходимост и използвайте за последователно управление на статуса в екипа.</t>
  </si>
  <si>
    <t>Работна фаза</t>
  </si>
  <si>
    <t>Членове на екипа по внедряване</t>
  </si>
  <si>
    <t>Тип на внедряване</t>
  </si>
  <si>
    <t>QA резултати</t>
  </si>
  <si>
    <t>1. Подготовка преди внедряване</t>
  </si>
  <si>
    <t>In Development</t>
  </si>
  <si>
    <t>3. Проверка в продукция</t>
  </si>
  <si>
    <t>Промяна в инфраструктурата</t>
  </si>
  <si>
    <t>4. Дейности след внедряване</t>
  </si>
  <si>
    <t>Skipped</t>
  </si>
  <si>
    <t>5. Аварийно връщане назад</t>
  </si>
  <si>
    <t>Одобряващ внедряването</t>
  </si>
  <si>
    <t>Изписване</t>
  </si>
  <si>
    <t>QA завършен</t>
  </si>
  <si>
    <t>QA ръководител</t>
  </si>
</sst>
</file>

<file path=xl/styles.xml><?xml version="1.0" encoding="utf-8"?>
<styleSheet xmlns="http://schemas.openxmlformats.org/spreadsheetml/2006/main">
  <numFmts count="1">
    <numFmt numFmtId="164" formatCode="HH:MM"/>
  </numFmts>
  <fonts count="10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1"/>
      <color rgb="005B6770"/>
      <name val="Yu Gothic"/>
    </font>
    <font>
      <b val="1"/>
      <sz val="12"/>
      <color rgb="001F4E79"/>
      <name val="Yu Gothic"/>
    </font>
    <font>
      <b val="1"/>
      <sz val="24"/>
      <color rgb="00FFFFFF"/>
      <name val="Yu Gothic"/>
    </font>
    <font>
      <sz val="10.5"/>
      <color rgb="001F2933"/>
      <name val="Yu Gothic"/>
    </font>
    <font>
      <b val="1"/>
      <sz val="10.5"/>
      <color rgb="001F2933"/>
      <name val="Yu Gothic"/>
    </font>
    <font>
      <b val="1"/>
      <sz val="12"/>
      <color rgb="00FFFFFF"/>
      <name val="Yu Gothic"/>
    </font>
    <font>
      <b val="1"/>
      <sz val="10.5"/>
      <color rgb="00FFFFFF"/>
      <name val="Yu Gothic"/>
    </font>
    <font>
      <b val="1"/>
      <sz val="18"/>
      <color rgb="001F4E79"/>
      <name val="Yu Gothic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AF7"/>
      </patternFill>
    </fill>
    <fill>
      <patternFill patternType="solid">
        <fgColor rgb="00DDEFEF"/>
      </patternFill>
    </fill>
    <fill>
      <patternFill patternType="solid">
        <fgColor rgb="00E2F0D9"/>
      </patternFill>
    </fill>
    <fill>
      <patternFill patternType="solid">
        <fgColor rgb="00F2F2F2"/>
      </patternFill>
    </fill>
    <fill>
      <patternFill patternType="solid">
        <fgColor rgb="00DDEBF7"/>
      </patternFill>
    </fill>
    <fill>
      <patternFill patternType="solid">
        <fgColor rgb="00E6F2FF"/>
      </patternFill>
    </fill>
    <fill>
      <patternFill patternType="solid">
        <fgColor rgb="00173B5C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 style="thin">
        <color rgb="00D9D9D9"/>
      </left>
      <right style="thin">
        <color rgb="00D9D9D9"/>
      </right>
      <top style="medium">
        <color rgb="001F4E79"/>
      </top>
      <bottom style="thin">
        <color rgb="00D9D9D9"/>
      </bottom>
    </border>
  </borders>
  <cellStyleXfs count="1">
    <xf numFmtId="0" fontId="0" fillId="0" borderId="0"/>
  </cellStyleXfs>
  <cellXfs count="31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0" borderId="0" xfId="0" quotePrefix="false" pivotButton="false" applyAlignment="true">
      <alignment horizontal="left" vertical="center" wrapText="true"/>
    </xf>
    <xf numFmtId="0" fontId="3" fillId="3" borderId="2" xfId="0" quotePrefix="false" pivotButton="false" applyAlignment="true">
      <alignment horizontal="left" vertical="center" wrapText="true"/>
    </xf>
    <xf numFmtId="0" fontId="4" fillId="2" borderId="1" xfId="0" quotePrefix="false" pivotButton="false" applyAlignment="true">
      <alignment horizontal="center" vertical="center" wrapText="true"/>
    </xf>
    <xf numFmtId="0" fontId="0" fillId="0" borderId="1" xfId="0" quotePrefix="false" pivotButton="false"/>
    <xf numFmtId="0" fontId="3" fillId="4" borderId="1" xfId="0" quotePrefix="false" pivotButton="false" applyAlignment="true">
      <alignment horizontal="left" vertical="center" wrapText="true"/>
    </xf>
    <xf numFmtId="0" fontId="5" fillId="0" borderId="1" xfId="0" quotePrefix="false" pivotButton="false" applyAlignment="true">
      <alignment horizontal="left" vertical="top" wrapText="true"/>
    </xf>
    <xf numFmtId="0" fontId="6" fillId="5" borderId="1" xfId="0" quotePrefix="false" pivotButton="false" applyAlignment="true">
      <alignment horizontal="center" vertical="center" wrapText="true"/>
    </xf>
    <xf numFmtId="0" fontId="6" fillId="6" borderId="1" xfId="0" quotePrefix="false" pivotButton="false" applyAlignment="true">
      <alignment horizontal="center" vertical="center" wrapText="true"/>
    </xf>
    <xf numFmtId="0" fontId="6" fillId="7" borderId="1" xfId="0" quotePrefix="false" pivotButton="false" applyAlignment="true">
      <alignment horizontal="center" vertical="center" wrapText="true"/>
    </xf>
    <xf numFmtId="0" fontId="0" fillId="0" borderId="0" xfId="0" quotePrefix="false" pivotButton="false" applyAlignment="true">
      <alignment horizontal="center" vertical="center" wrapText="true"/>
    </xf>
    <xf numFmtId="0" fontId="5" fillId="0" borderId="0" xfId="0" quotePrefix="false" pivotButton="false" applyAlignment="true">
      <alignment horizontal="left" vertical="center" wrapText="true"/>
    </xf>
    <xf numFmtId="0" fontId="8" fillId="9" borderId="1" xfId="0" quotePrefix="false" pivotButton="false" applyAlignment="true">
      <alignment horizontal="center" vertical="center" wrapText="true"/>
    </xf>
    <xf numFmtId="1" fontId="9" fillId="6" borderId="1" xfId="0" quotePrefix="false" pivotButton="false" applyAlignment="true">
      <alignment horizontal="center" vertical="center" wrapText="true"/>
    </xf>
    <xf numFmtId="9" fontId="9" fillId="6" borderId="1" xfId="0" quotePrefix="false" pivotButton="false" applyAlignment="true">
      <alignment horizontal="center" vertical="center" wrapText="true"/>
    </xf>
    <xf numFmtId="0" fontId="7" fillId="2" borderId="1" xfId="0" quotePrefix="false" pivotButton="false" applyAlignment="true">
      <alignment horizontal="center" vertical="center" wrapText="true"/>
    </xf>
    <xf numFmtId="0" fontId="5" fillId="6" borderId="1" xfId="0" quotePrefix="false" pivotButton="false" applyAlignment="true">
      <alignment horizontal="left" vertical="center" wrapText="true"/>
    </xf>
    <xf numFmtId="0" fontId="5" fillId="6" borderId="1" xfId="0" quotePrefix="false" pivotButton="false" applyAlignment="true">
      <alignment horizontal="center" vertical="center" wrapText="true"/>
    </xf>
    <xf numFmtId="9" fontId="5" fillId="6" borderId="1" xfId="0" quotePrefix="false" pivotButton="false" applyAlignment="true">
      <alignment horizontal="center" vertical="center" wrapText="true"/>
    </xf>
    <xf numFmtId="0" fontId="5" fillId="5" borderId="1" xfId="0" quotePrefix="false" pivotButton="false" applyAlignment="true">
      <alignment horizontal="left" vertical="top" wrapText="true"/>
    </xf>
    <xf numFmtId="0" fontId="6" fillId="3" borderId="1" xfId="0" quotePrefix="false" pivotButton="false" applyAlignment="true">
      <alignment horizontal="center" vertical="center" wrapText="true"/>
    </xf>
    <xf numFmtId="0" fontId="5" fillId="5" borderId="1" xfId="0" quotePrefix="false" pivotButton="false" applyAlignment="true">
      <alignment horizontal="left" vertical="center" wrapText="true"/>
    </xf>
    <xf numFmtId="0" fontId="5" fillId="0" borderId="1" xfId="0" quotePrefix="false" pivotButton="false" applyAlignment="true">
      <alignment horizontal="center" vertical="center" wrapText="true"/>
    </xf>
    <xf numFmtId="0" fontId="5" fillId="7" borderId="1" xfId="0" quotePrefix="false" pivotButton="false" applyAlignment="true">
      <alignment horizontal="center" vertical="center" wrapText="true"/>
    </xf>
    <xf numFmtId="164" fontId="5" fillId="5" borderId="1" xfId="0" quotePrefix="false" pivotButton="false" applyAlignment="true">
      <alignment horizontal="center" vertical="center" wrapText="true"/>
    </xf>
    <xf numFmtId="1" fontId="5" fillId="5" borderId="1" xfId="0" quotePrefix="false" pivotButton="false" applyAlignment="true">
      <alignment horizontal="right" vertical="center" wrapText="true"/>
    </xf>
    <xf numFmtId="0" fontId="5" fillId="8" borderId="1" xfId="0" quotePrefix="false" pivotButton="false" applyAlignment="true">
      <alignment horizontal="center" vertical="center" wrapText="true"/>
    </xf>
    <xf numFmtId="0" fontId="5" fillId="8" borderId="1" xfId="0" quotePrefix="false" pivotButton="false" applyAlignment="true">
      <alignment horizontal="left" vertical="top" wrapText="true"/>
    </xf>
    <xf numFmtId="0" fontId="5" fillId="5" borderId="1" xfId="0" quotePrefix="false" pivotButton="false" applyAlignment="true">
      <alignment horizontal="center" vertical="center" wrapText="true"/>
    </xf>
    <xf numFmtId="0" fontId="0" fillId="5" borderId="1" xfId="0" quotePrefix="false" pivotButton="false"/>
  </cellXfs>
  <cellStyles count="1">
    <cellStyle name="Normal" xfId="0" builtinId="0" hidden="false"/>
  </cellStyles>
  <dxfs count="4">
    <dxf>
      <font>
        <b val="1"/>
        <color rgb="00375623"/>
        <name val="Yu Gothic"/>
      </font>
      <fill>
        <patternFill patternType="solid">
          <fgColor rgb="00C6E0B4"/>
        </patternFill>
      </fill>
    </dxf>
    <dxf>
      <font>
        <b val="1"/>
        <color rgb="009C0006"/>
        <name val="Yu Gothic"/>
      </font>
      <fill>
        <patternFill patternType="solid">
          <fgColor rgb="00F4CCCC"/>
        </patternFill>
      </fill>
    </dxf>
    <dxf>
      <font>
        <b val="1"/>
        <color rgb="007F6000"/>
        <name val="Yu Gothic"/>
      </font>
      <fill>
        <patternFill patternType="solid">
          <fgColor rgb="00FFF2CC"/>
        </patternFill>
      </fill>
    </dxf>
    <dxf>
      <font>
        <b val="1"/>
        <color rgb="00666666"/>
        <name val="Yu Gothic"/>
      </font>
      <fill>
        <patternFill patternType="solid">
          <fgColor rgb="00E7E6E6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フェーズ別 完了 vs 未完了</a:t>
            </a:r>
          </a:p>
        </rich>
      </tx>
    </title>
    <plotArea>
      <barChart>
        <barDir val="bar"/>
        <grouping val="stacked"/>
        <ser>
          <idx val="0"/>
          <order val="0"/>
          <tx>
            <strRef>
              <f>'Табло за управление (dashboard)'!C10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 за управление (dashboard)'!$A$11:$A$15</f>
            </numRef>
          </cat>
          <val>
            <numRef>
              <f>'Табло за управление (dashboard)'!$C$11:$C$15</f>
            </numRef>
          </val>
        </ser>
        <ser>
          <idx val="1"/>
          <order val="1"/>
          <tx>
            <strRef>
              <f>'Табло за управление (dashboard)'!D10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 за управление (dashboard)'!$A$11:$A$15</f>
            </numRef>
          </cat>
          <val>
            <numRef>
              <f>'Табло за управление (dashboard)'!$D$11:$D$15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タスク数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作業フェーズ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タスク状態別 Share of total</a:t>
            </a:r>
          </a:p>
        </rich>
      </tx>
    </title>
    <plotArea>
      <pieChart>
        <varyColors val="1"/>
        <ser>
          <idx val="0"/>
          <order val="0"/>
          <tx>
            <strRef>
              <f>'Табло за управление (dashboard)'!B20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 за управление (dashboard)'!$A$21:$A$25</f>
            </numRef>
          </cat>
          <val>
            <numRef>
              <f>'Табло за управление (dashboard)'!$B$21:$B$25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8</row>
      <rowOff>0</rowOff>
    </from>
    <ext cx="52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22</row>
      <rowOff>0</rowOff>
    </from>
    <ext cx="52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37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8"/>
    <col customWidth="true" max="12" min="2" width="16"/>
  </cols>
  <sheetData>
    <row r="1" ht="30" customHeight="true">
      <c r="A1" s="1" t="s">
        <v>0</v>
      </c>
    </row>
    <row r="2" ht="24" customHeight="true">
      <c r="A2" s="2" t="s">
        <v>1</v>
      </c>
    </row>
    <row r="3" ht="21" customHeight="true"/>
    <row r="4" ht="21" customHeight="true">
      <c r="A4" s="3" t="s">
        <v>2</v>
      </c>
    </row>
    <row r="5" ht="21" customHeight="true"/>
    <row r="6" ht="26" customHeight="true">
      <c r="A6" s="4" t="inlineStr">
        <is>
          <t>1</t>
        </is>
      </c>
      <c r="B6" s="5" t="n"/>
      <c r="C6" s="6" t="s">
        <v>3</v>
      </c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 ht="22" customHeight="true">
      <c r="A7" s="5" t="n"/>
      <c r="B7" s="5" t="n"/>
      <c r="C7" s="7" t="s">
        <v>4</v>
      </c>
      <c r="D7" s="5" t="n"/>
      <c r="E7" s="5" t="n"/>
      <c r="F7" s="5" t="n"/>
      <c r="G7" s="5" t="n"/>
      <c r="H7" s="5" t="n"/>
      <c r="I7" s="5" t="n"/>
      <c r="J7" s="5" t="n"/>
      <c r="K7" s="5" t="n"/>
      <c r="L7" s="5" t="n"/>
    </row>
    <row r="8" ht="22" customHeight="true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</row>
    <row r="9" ht="21" customHeight="true"/>
    <row r="10" ht="26" customHeight="true">
      <c r="A10" s="4" t="inlineStr">
        <is>
          <t>2</t>
        </is>
      </c>
      <c r="B10" s="5" t="n"/>
      <c r="C10" s="6" t="s">
        <v>5</v>
      </c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</row>
    <row r="11" ht="22" customHeight="true">
      <c r="A11" s="5" t="n"/>
      <c r="B11" s="5" t="n"/>
      <c r="C11" s="7" t="s">
        <v>6</v>
      </c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</row>
    <row r="12" ht="22" customHeight="true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</row>
    <row r="13" ht="21" customHeight="true"/>
    <row r="14" ht="26" customHeight="true">
      <c r="A14" s="4" t="inlineStr">
        <is>
          <t>3</t>
        </is>
      </c>
      <c r="B14" s="5" t="n"/>
      <c r="C14" s="6" t="s">
        <v>7</v>
      </c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</row>
    <row r="15" ht="22" customHeight="true">
      <c r="A15" s="5" t="n"/>
      <c r="B15" s="5" t="n"/>
      <c r="C15" s="7" t="s">
        <v>8</v>
      </c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</row>
    <row r="16" ht="22" customHeight="true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</row>
    <row r="17" ht="21" customHeight="true"/>
    <row r="18" ht="26" customHeight="true">
      <c r="A18" s="4" t="inlineStr">
        <is>
          <t>4</t>
        </is>
      </c>
      <c r="B18" s="5" t="n"/>
      <c r="C18" s="6" t="s">
        <v>9</v>
      </c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</row>
    <row r="19" ht="22" customHeight="true">
      <c r="A19" s="5" t="n"/>
      <c r="B19" s="5" t="n"/>
      <c r="C19" s="7" t="s">
        <v>10</v>
      </c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</row>
    <row r="20" ht="22" customHeight="true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</row>
    <row r="21" ht="21" customHeight="true"/>
    <row r="22" ht="21" customHeight="true"/>
    <row r="23" ht="21" customHeight="true">
      <c r="A23" s="3" t="s">
        <v>11</v>
      </c>
    </row>
    <row r="24" ht="21" customHeight="true"/>
    <row r="25" ht="21" customHeight="true">
      <c r="A25" s="8" t="s">
        <v>12</v>
      </c>
      <c r="B25" s="5" t="n"/>
      <c r="C25" s="5" t="n"/>
      <c r="D25" s="7" t="s">
        <v>13</v>
      </c>
      <c r="E25" s="5" t="n"/>
      <c r="F25" s="5" t="n"/>
      <c r="G25" s="5" t="n"/>
      <c r="H25" s="5" t="n"/>
      <c r="I25" s="5" t="n"/>
      <c r="J25" s="5" t="n"/>
      <c r="K25" s="5" t="n"/>
      <c r="L25" s="5" t="n"/>
    </row>
    <row r="26" ht="21" customHeight="true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</row>
    <row r="27" ht="21" customHeight="true">
      <c r="A27" s="9" t="s">
        <v>14</v>
      </c>
      <c r="B27" s="5" t="n"/>
      <c r="C27" s="5" t="n"/>
      <c r="D27" s="7" t="s">
        <v>15</v>
      </c>
      <c r="E27" s="5" t="n"/>
      <c r="F27" s="5" t="n"/>
      <c r="G27" s="5" t="n"/>
      <c r="H27" s="5" t="n"/>
      <c r="I27" s="5" t="n"/>
      <c r="J27" s="5" t="n"/>
      <c r="K27" s="5" t="n"/>
      <c r="L27" s="5" t="n"/>
    </row>
    <row r="28" ht="21" customHeight="true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</row>
    <row r="29" ht="21" customHeight="true">
      <c r="A29" s="10" t="s">
        <v>16</v>
      </c>
      <c r="B29" s="5" t="n"/>
      <c r="C29" s="5" t="n"/>
      <c r="D29" s="7" t="s">
        <v>17</v>
      </c>
      <c r="E29" s="5" t="n"/>
      <c r="F29" s="5" t="n"/>
      <c r="G29" s="5" t="n"/>
      <c r="H29" s="5" t="n"/>
      <c r="I29" s="5" t="n"/>
      <c r="J29" s="5" t="n"/>
      <c r="K29" s="5" t="n"/>
      <c r="L29" s="5" t="n"/>
    </row>
    <row r="30" ht="21" customHeight="true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</row>
    <row r="31" ht="21" customHeight="true"/>
    <row r="32" ht="21" customHeight="true"/>
    <row r="33" ht="21" customHeight="true">
      <c r="A33" s="3" t="s">
        <v>18</v>
      </c>
    </row>
    <row r="34" ht="21" customHeight="true"/>
    <row r="35" ht="21" customHeight="true">
      <c r="A35" s="11" t="s">
        <v>19</v>
      </c>
      <c r="B35" s="12" t="s">
        <v>20</v>
      </c>
    </row>
    <row r="36" ht="21" customHeight="true">
      <c r="A36" s="11" t="s">
        <v>19</v>
      </c>
      <c r="B36" s="12" t="s">
        <v>21</v>
      </c>
    </row>
    <row r="37" ht="21" customHeight="true">
      <c r="A37" s="11" t="s">
        <v>19</v>
      </c>
      <c r="B37" s="12" t="s">
        <v>22</v>
      </c>
    </row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26">
    <mergeCell ref="B35:L35"/>
    <mergeCell ref="A10:B12"/>
    <mergeCell ref="D29:L30"/>
    <mergeCell ref="A2:L2"/>
    <mergeCell ref="A33:L33"/>
    <mergeCell ref="C18:L18"/>
    <mergeCell ref="A23:L23"/>
    <mergeCell ref="A6:B8"/>
    <mergeCell ref="C6:L6"/>
    <mergeCell ref="D27:L28"/>
    <mergeCell ref="C14:L14"/>
    <mergeCell ref="A4:L4"/>
    <mergeCell ref="C11:L12"/>
    <mergeCell ref="A18:B20"/>
    <mergeCell ref="B37:L37"/>
    <mergeCell ref="C7:L8"/>
    <mergeCell ref="A25:C26"/>
    <mergeCell ref="A27:C28"/>
    <mergeCell ref="C10:L10"/>
    <mergeCell ref="C19:L20"/>
    <mergeCell ref="A14:B16"/>
    <mergeCell ref="A1:L1"/>
    <mergeCell ref="B36:L36"/>
    <mergeCell ref="C15:L16"/>
    <mergeCell ref="A29:C30"/>
    <mergeCell ref="D25:L2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33"/>
  <sheetViews>
    <sheetView showGridLines="true" workbookViewId="0">
      <pane activePane="bottomLeft" state="frozen" topLeftCell="A10" ySplit="9"/>
      <selection activeCell="A1" pane="bottomLeft" sqref="A1"/>
    </sheetView>
  </sheetViews>
  <sheetFormatPr baseColWidth="8" defaultRowHeight="15"/>
  <cols>
    <col customWidth="true" max="1" min="1" width="22"/>
    <col customWidth="true" max="5" min="2" width="14"/>
    <col customWidth="true" max="6" min="6" width="4"/>
    <col customWidth="true" max="12" min="7" width="18"/>
  </cols>
  <sheetData>
    <row r="1" ht="30" customHeight="true">
      <c r="A1" s="1" t="s">
        <v>23</v>
      </c>
    </row>
    <row r="2" ht="24" customHeight="true">
      <c r="A2" s="2" t="s">
        <v>24</v>
      </c>
    </row>
    <row r="3" ht="21" customHeight="true"/>
    <row r="4" ht="21" customHeight="true">
      <c r="A4" s="13" t="s">
        <v>25</v>
      </c>
      <c r="B4" s="5" t="n"/>
      <c r="C4" s="5" t="n"/>
      <c r="D4" s="13" t="s">
        <v>26</v>
      </c>
      <c r="E4" s="5" t="n"/>
      <c r="F4" s="5" t="n"/>
      <c r="G4" s="13" t="s">
        <v>27</v>
      </c>
      <c r="H4" s="5" t="n"/>
      <c r="I4" s="5" t="n"/>
      <c r="J4" s="13" t="s">
        <v>28</v>
      </c>
      <c r="K4" s="5" t="n"/>
      <c r="L4" s="5" t="n"/>
    </row>
    <row r="5" ht="21" customHeight="true">
      <c r="A5" s="14">
        <f>COUNTA('План за внедряване (регистър)'!$A$13:$A$100)</f>
      </c>
      <c r="B5" s="5" t="n"/>
      <c r="C5" s="5" t="n"/>
      <c r="D5" s="14">
        <f>COUNTIF('План за внедряване (регистър)'!$E$13:$E$100,"完了")</f>
      </c>
      <c r="E5" s="5" t="n"/>
      <c r="F5" s="5" t="n"/>
      <c r="G5" s="14">
        <f>COUNTIF('План за внедряване (регистър)'!$E$13:$E$100,"問題発生")</f>
      </c>
      <c r="H5" s="5" t="n"/>
      <c r="I5" s="5" t="n"/>
      <c r="J5" s="15">
        <f>IF(A5&gt;0,D5/A5,0)</f>
      </c>
      <c r="K5" s="5" t="n"/>
      <c r="L5" s="5" t="n"/>
    </row>
    <row r="6" ht="21" customHeight="true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 ht="21" customHeight="true"/>
    <row r="8" ht="21" customHeight="true"/>
    <row r="9" ht="21" customHeight="true">
      <c r="A9" s="3" t="s">
        <v>29</v>
      </c>
    </row>
    <row r="10" ht="28" customHeight="true">
      <c r="A10" s="16" t="s">
        <v>30</v>
      </c>
      <c r="B10" s="16" t="s">
        <v>25</v>
      </c>
      <c r="C10" s="16" t="s">
        <v>26</v>
      </c>
      <c r="D10" s="16" t="s">
        <v>31</v>
      </c>
      <c r="E10" s="16" t="s">
        <v>32</v>
      </c>
    </row>
    <row r="11" ht="21" customHeight="true">
      <c r="A11" s="17">
        <f>'Настройки за внедряване (настро'!$A$13</f>
      </c>
      <c r="B11" s="18">
        <f>COUNTIF('План за внедряване (регистър)'!$C$13:$C$100,A11)</f>
      </c>
      <c r="C11" s="18">
        <f>COUNTIFS('План за внедряване (регистър)'!$C$13:$C$100,A11,'План за внедряване (регистър)'!$E$13:$E$100,"完了")</f>
      </c>
      <c r="D11" s="18">
        <f>MAX(B11-C11,0)</f>
      </c>
      <c r="E11" s="19">
        <f>IF(B11&gt;0,C11/B11,0)</f>
      </c>
    </row>
    <row r="12" ht="21" customHeight="true">
      <c r="A12" s="17">
        <f>'Настройки за внедряване (настро'!$A$14</f>
      </c>
      <c r="B12" s="18">
        <f>COUNTIF('План за внедряване (регистър)'!$C$13:$C$100,A12)</f>
      </c>
      <c r="C12" s="18">
        <f>COUNTIFS('План за внедряване (регистър)'!$C$13:$C$100,A12,'План за внедряване (регистър)'!$E$13:$E$100,"完了")</f>
      </c>
      <c r="D12" s="18">
        <f>MAX(B12-C12,0)</f>
      </c>
      <c r="E12" s="19">
        <f>IF(B12&gt;0,C12/B12,0)</f>
      </c>
    </row>
    <row r="13" ht="21" customHeight="true">
      <c r="A13" s="17">
        <f>'Настройки за внедряване (настро'!$A$15</f>
      </c>
      <c r="B13" s="18">
        <f>COUNTIF('План за внедряване (регистър)'!$C$13:$C$100,A13)</f>
      </c>
      <c r="C13" s="18">
        <f>COUNTIFS('План за внедряване (регистър)'!$C$13:$C$100,A13,'План за внедряване (регистър)'!$E$13:$E$100,"完了")</f>
      </c>
      <c r="D13" s="18">
        <f>MAX(B13-C13,0)</f>
      </c>
      <c r="E13" s="19">
        <f>IF(B13&gt;0,C13/B13,0)</f>
      </c>
    </row>
    <row r="14" ht="21" customHeight="true">
      <c r="A14" s="17">
        <f>'Настройки за внедряване (настро'!$A$16</f>
      </c>
      <c r="B14" s="18">
        <f>COUNTIF('План за внедряване (регистър)'!$C$13:$C$100,A14)</f>
      </c>
      <c r="C14" s="18">
        <f>COUNTIFS('План за внедряване (регистър)'!$C$13:$C$100,A14,'План за внедряване (регистър)'!$E$13:$E$100,"完了")</f>
      </c>
      <c r="D14" s="18">
        <f>MAX(B14-C14,0)</f>
      </c>
      <c r="E14" s="19">
        <f>IF(B14&gt;0,C14/B14,0)</f>
      </c>
    </row>
    <row r="15" ht="21" customHeight="true">
      <c r="A15" s="17">
        <f>'Настройки за внедряване (настро'!$A$17</f>
      </c>
      <c r="B15" s="18">
        <f>COUNTIF('План за внедряване (регистър)'!$C$13:$C$100,A15)</f>
      </c>
      <c r="C15" s="18">
        <f>COUNTIFS('План за внедряване (регистър)'!$C$13:$C$100,A15,'План за внедряване (регистър)'!$E$13:$E$100,"完了")</f>
      </c>
      <c r="D15" s="18">
        <f>MAX(B15-C15,0)</f>
      </c>
      <c r="E15" s="19">
        <f>IF(B15&gt;0,C15/B15,0)</f>
      </c>
    </row>
    <row r="16" ht="21" customHeight="true"/>
    <row r="17" ht="21" customHeight="true"/>
    <row r="18" ht="21" customHeight="true"/>
    <row r="19" ht="21" customHeight="true">
      <c r="A19" s="3" t="s">
        <v>33</v>
      </c>
    </row>
    <row r="20" ht="28" customHeight="true">
      <c r="A20" s="16" t="s">
        <v>34</v>
      </c>
      <c r="B20" s="16" t="s">
        <v>35</v>
      </c>
      <c r="C20" s="16" t="s">
        <v>36</v>
      </c>
    </row>
    <row r="21" ht="21" customHeight="true">
      <c r="A21" s="17">
        <f>'Настройки за внедряване (настро'!$E$13</f>
      </c>
      <c r="B21" s="18">
        <f>COUNTIF('План за внедряване (регистър)'!$E$13:$E$100,A21)</f>
      </c>
      <c r="C21" s="19">
        <f>IF($A$5&gt;0,B21/$A$5,0)</f>
      </c>
    </row>
    <row r="22" ht="21" customHeight="true">
      <c r="A22" s="17">
        <f>'Настройки за внедряване (настро'!$E$14</f>
      </c>
      <c r="B22" s="18">
        <f>COUNTIF('План за внедряване (регистър)'!$E$13:$E$100,A22)</f>
      </c>
      <c r="C22" s="19">
        <f>IF($A$5&gt;0,B22/$A$5,0)</f>
      </c>
    </row>
    <row r="23" ht="21" customHeight="true">
      <c r="A23" s="17">
        <f>'Настройки за внедряване (настро'!$E$15</f>
      </c>
      <c r="B23" s="18">
        <f>COUNTIF('План за внедряване (регистър)'!$E$13:$E$100,A23)</f>
      </c>
      <c r="C23" s="19">
        <f>IF($A$5&gt;0,B23/$A$5,0)</f>
      </c>
    </row>
    <row r="24" ht="21" customHeight="true">
      <c r="A24" s="17">
        <f>'Настройки за внедряване (настро'!$E$16</f>
      </c>
      <c r="B24" s="18">
        <f>COUNTIF('План за внедряване (регистър)'!$E$13:$E$100,A24)</f>
      </c>
      <c r="C24" s="19">
        <f>IF($A$5&gt;0,B24/$A$5,0)</f>
      </c>
    </row>
    <row r="25" ht="21" customHeight="true">
      <c r="A25" s="17">
        <f>'Настройки за внедряване (настро'!$E$17</f>
      </c>
      <c r="B25" s="18">
        <f>COUNTIF('План за внедряване (регистър)'!$E$13:$E$100,A25)</f>
      </c>
      <c r="C25" s="19">
        <f>IF($A$5&gt;0,B25/$A$5,0)</f>
      </c>
    </row>
    <row r="26" ht="21" customHeight="true"/>
    <row r="27" ht="21" customHeight="true"/>
    <row r="28" ht="21" customHeight="true">
      <c r="A28" s="3" t="s">
        <v>37</v>
      </c>
    </row>
    <row r="29" ht="21" customHeight="true"/>
    <row r="30" ht="21" customHeight="true">
      <c r="A30" s="20" t="s">
        <v>38</v>
      </c>
      <c r="B30" s="5" t="n"/>
      <c r="C30" s="5" t="n"/>
      <c r="D30" s="5" t="n"/>
      <c r="E30" s="5" t="n"/>
      <c r="F30" s="5" t="n"/>
    </row>
    <row r="31" ht="21" customHeight="true">
      <c r="A31" s="5" t="n"/>
      <c r="B31" s="5" t="n"/>
      <c r="C31" s="5" t="n"/>
      <c r="D31" s="5" t="n"/>
      <c r="E31" s="5" t="n"/>
      <c r="F31" s="5" t="n"/>
    </row>
    <row r="32" ht="21" customHeight="true">
      <c r="A32" s="5" t="n"/>
      <c r="B32" s="5" t="n"/>
      <c r="C32" s="5" t="n"/>
      <c r="D32" s="5" t="n"/>
      <c r="E32" s="5" t="n"/>
      <c r="F32" s="5" t="n"/>
    </row>
    <row r="33" ht="21" customHeight="true">
      <c r="A33" s="5" t="n"/>
      <c r="B33" s="5" t="n"/>
      <c r="C33" s="5" t="n"/>
      <c r="D33" s="5" t="n"/>
      <c r="E33" s="5" t="n"/>
      <c r="F33" s="5" t="n"/>
    </row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14">
    <mergeCell ref="A2:L2"/>
    <mergeCell ref="A19:C19"/>
    <mergeCell ref="A28:F28"/>
    <mergeCell ref="A30:F33"/>
    <mergeCell ref="D5:F6"/>
    <mergeCell ref="A5:C6"/>
    <mergeCell ref="G5:I6"/>
    <mergeCell ref="A1:L1"/>
    <mergeCell ref="D4:F4"/>
    <mergeCell ref="J5:L6"/>
    <mergeCell ref="G4:I4"/>
    <mergeCell ref="J4:L4"/>
    <mergeCell ref="A4:C4"/>
    <mergeCell ref="A9:E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0"/>
    <col customWidth="true" max="2" min="2" width="26"/>
    <col customWidth="true" max="4" min="3" width="16"/>
    <col customWidth="true" max="5" min="5" width="10"/>
    <col customWidth="true" max="7" min="6" width="14"/>
    <col customWidth="true" max="8" min="8" width="15"/>
    <col customWidth="true" max="9" min="9" width="42"/>
    <col customWidth="true" max="10" min="10" width="16"/>
    <col customWidth="true" max="11" min="11" width="32"/>
  </cols>
  <sheetData>
    <row r="1" ht="30" customHeight="true">
      <c r="A1" s="1" t="s">
        <v>39</v>
      </c>
    </row>
    <row r="2" ht="24" customHeight="true">
      <c r="A2" s="2" t="s">
        <v>40</v>
      </c>
    </row>
    <row r="3" ht="21" customHeight="true"/>
    <row r="4" ht="21" customHeight="true">
      <c r="A4" s="3" t="s">
        <v>41</v>
      </c>
    </row>
    <row r="5" ht="21" customHeight="true"/>
    <row r="6" ht="21" customHeight="true">
      <c r="A6" s="21" t="s">
        <v>42</v>
      </c>
      <c r="B6" s="22" t="s">
        <v>43</v>
      </c>
      <c r="C6" s="5" t="n"/>
      <c r="E6" s="21" t="s">
        <v>44</v>
      </c>
      <c r="F6" s="22" t="s">
        <v>45</v>
      </c>
      <c r="G6" s="5" t="n"/>
      <c r="H6" s="21" t="s">
        <v>46</v>
      </c>
      <c r="I6" s="22" t="s">
        <v>47</v>
      </c>
      <c r="J6" s="5" t="n"/>
    </row>
    <row r="7" ht="21" customHeight="true"/>
    <row r="8" ht="21" customHeight="true">
      <c r="A8" s="21" t="s">
        <v>48</v>
      </c>
      <c r="B8" s="22" t="s">
        <v>49</v>
      </c>
      <c r="C8" s="5" t="n"/>
      <c r="E8" s="21" t="s">
        <v>50</v>
      </c>
      <c r="F8" s="22" t="s">
        <v>51</v>
      </c>
      <c r="G8" s="5" t="n"/>
      <c r="H8" s="21" t="s">
        <v>52</v>
      </c>
      <c r="I8" s="22" t="s">
        <v>53</v>
      </c>
      <c r="J8" s="5" t="n"/>
    </row>
    <row r="9" ht="21" customHeight="true"/>
    <row r="10" ht="21" customHeight="true"/>
    <row r="11" ht="21" customHeight="true"/>
    <row r="12" ht="28" customHeight="true">
      <c r="A12" s="16" t="s">
        <v>54</v>
      </c>
      <c r="B12" s="16" t="s">
        <v>55</v>
      </c>
      <c r="C12" s="16" t="s">
        <v>30</v>
      </c>
      <c r="D12" s="16" t="s">
        <v>34</v>
      </c>
      <c r="E12" s="16" t="s">
        <v>34</v>
      </c>
      <c r="F12" s="16" t="s">
        <v>56</v>
      </c>
      <c r="G12" s="16" t="s">
        <v>57</v>
      </c>
      <c r="H12" s="16" t="s">
        <v>58</v>
      </c>
      <c r="I12" s="16" t="s">
        <v>59</v>
      </c>
      <c r="J12" s="16" t="s">
        <v>60</v>
      </c>
      <c r="K12" s="16" t="s">
        <v>61</v>
      </c>
    </row>
    <row r="13" ht="21" customHeight="true">
      <c r="A13" s="23" t="s">
        <v>62</v>
      </c>
      <c r="B13" s="22" t="s">
        <v>63</v>
      </c>
      <c r="C13" s="24" t="s">
        <v>64</v>
      </c>
      <c r="D13" s="24" t="s">
        <v>65</v>
      </c>
      <c r="E13" s="24" t="s">
        <v>34</v>
      </c>
      <c r="F13" s="25" t="s">
        <v>51</v>
      </c>
      <c r="G13" s="25" t="s">
        <v>66</v>
      </c>
      <c r="H13" s="26" t="n">
        <v>15</v>
      </c>
      <c r="I13" s="22" t="s">
        <v>67</v>
      </c>
      <c r="J13" s="24" t="s">
        <v>68</v>
      </c>
      <c r="K13" s="22" t="s">
        <v>69</v>
      </c>
    </row>
    <row r="14" ht="21" customHeight="true">
      <c r="A14" s="27" t="s">
        <v>70</v>
      </c>
      <c r="B14" s="22" t="s">
        <v>71</v>
      </c>
      <c r="C14" s="24" t="s">
        <v>72</v>
      </c>
      <c r="D14" s="24" t="s">
        <v>73</v>
      </c>
      <c r="E14" s="24" t="s">
        <v>74</v>
      </c>
      <c r="F14" s="25" t="s">
        <v>66</v>
      </c>
      <c r="G14" s="25" t="s">
        <v>75</v>
      </c>
      <c r="H14" s="26" t="n">
        <v>10</v>
      </c>
      <c r="I14" s="22" t="s">
        <v>76</v>
      </c>
      <c r="J14" s="24" t="s">
        <v>49</v>
      </c>
      <c r="K14" s="22" t="s">
        <v>77</v>
      </c>
    </row>
    <row r="15" ht="21" customHeight="true">
      <c r="A15" s="23" t="s">
        <v>78</v>
      </c>
      <c r="B15" s="22" t="s">
        <v>79</v>
      </c>
      <c r="C15" s="24" t="s">
        <v>72</v>
      </c>
      <c r="D15" s="24" t="s">
        <v>65</v>
      </c>
      <c r="E15" s="24" t="s">
        <v>80</v>
      </c>
      <c r="F15" s="25" t="s">
        <v>75</v>
      </c>
      <c r="G15" s="25" t="s">
        <v>81</v>
      </c>
      <c r="H15" s="26" t="n">
        <v>20</v>
      </c>
      <c r="I15" s="22" t="s">
        <v>82</v>
      </c>
      <c r="J15" s="24" t="s">
        <v>83</v>
      </c>
      <c r="K15" s="22" t="s">
        <v>84</v>
      </c>
    </row>
    <row r="16" ht="21" customHeight="true">
      <c r="A16" s="27" t="n"/>
      <c r="B16" s="22" t="n"/>
      <c r="C16" s="24" t="n"/>
      <c r="D16" s="24" t="n"/>
      <c r="E16" s="24" t="n"/>
      <c r="F16" s="25" t="n"/>
      <c r="G16" s="25" t="n"/>
      <c r="H16" s="26" t="n"/>
      <c r="I16" s="22" t="n"/>
      <c r="J16" s="24" t="n"/>
      <c r="K16" s="22" t="n"/>
    </row>
    <row r="17" ht="21" customHeight="true">
      <c r="A17" s="23" t="n"/>
      <c r="B17" s="22" t="n"/>
      <c r="C17" s="24" t="n"/>
      <c r="D17" s="24" t="n"/>
      <c r="E17" s="24" t="n"/>
      <c r="F17" s="25" t="n"/>
      <c r="G17" s="25" t="n"/>
      <c r="H17" s="26" t="n"/>
      <c r="I17" s="22" t="n"/>
      <c r="J17" s="24" t="n"/>
      <c r="K17" s="22" t="n"/>
    </row>
    <row r="18" ht="21" customHeight="true">
      <c r="A18" s="27" t="n"/>
      <c r="B18" s="22" t="n"/>
      <c r="C18" s="24" t="n"/>
      <c r="D18" s="24" t="n"/>
      <c r="E18" s="24" t="n"/>
      <c r="F18" s="25" t="n"/>
      <c r="G18" s="25" t="n"/>
      <c r="H18" s="26" t="n"/>
      <c r="I18" s="22" t="n"/>
      <c r="J18" s="24" t="n"/>
      <c r="K18" s="22" t="n"/>
    </row>
    <row r="19" ht="21" customHeight="true">
      <c r="A19" s="23" t="n"/>
      <c r="B19" s="22" t="n"/>
      <c r="C19" s="24" t="n"/>
      <c r="D19" s="24" t="n"/>
      <c r="E19" s="24" t="n"/>
      <c r="F19" s="25" t="n"/>
      <c r="G19" s="25" t="n"/>
      <c r="H19" s="26" t="n"/>
      <c r="I19" s="22" t="n"/>
      <c r="J19" s="24" t="n"/>
      <c r="K19" s="22" t="n"/>
    </row>
    <row r="20" ht="21" customHeight="true">
      <c r="A20" s="27" t="n"/>
      <c r="B20" s="22" t="n"/>
      <c r="C20" s="24" t="n"/>
      <c r="D20" s="24" t="n"/>
      <c r="E20" s="24" t="n"/>
      <c r="F20" s="25" t="n"/>
      <c r="G20" s="25" t="n"/>
      <c r="H20" s="26" t="n"/>
      <c r="I20" s="22" t="n"/>
      <c r="J20" s="24" t="n"/>
      <c r="K20" s="22" t="n"/>
    </row>
    <row r="21" ht="21" customHeight="true">
      <c r="A21" s="23" t="n"/>
      <c r="B21" s="22" t="n"/>
      <c r="C21" s="24" t="n"/>
      <c r="D21" s="24" t="n"/>
      <c r="E21" s="24" t="n"/>
      <c r="F21" s="25" t="n"/>
      <c r="G21" s="25" t="n"/>
      <c r="H21" s="26" t="n"/>
      <c r="I21" s="22" t="n"/>
      <c r="J21" s="24" t="n"/>
      <c r="K21" s="22" t="n"/>
    </row>
    <row r="22" ht="21" customHeight="true">
      <c r="A22" s="27" t="n"/>
      <c r="B22" s="22" t="n"/>
      <c r="C22" s="24" t="n"/>
      <c r="D22" s="24" t="n"/>
      <c r="E22" s="24" t="n"/>
      <c r="F22" s="25" t="n"/>
      <c r="G22" s="25" t="n"/>
      <c r="H22" s="26" t="n"/>
      <c r="I22" s="22" t="n"/>
      <c r="J22" s="24" t="n"/>
      <c r="K22" s="22" t="n"/>
    </row>
    <row r="23" ht="21" customHeight="true">
      <c r="A23" s="23" t="n"/>
      <c r="B23" s="22" t="n"/>
      <c r="C23" s="24" t="n"/>
      <c r="D23" s="24" t="n"/>
      <c r="E23" s="24" t="n"/>
      <c r="F23" s="25" t="n"/>
      <c r="G23" s="25" t="n"/>
      <c r="H23" s="26" t="n"/>
      <c r="I23" s="22" t="n"/>
      <c r="J23" s="24" t="n"/>
      <c r="K23" s="22" t="n"/>
    </row>
    <row r="24" ht="21" customHeight="true">
      <c r="A24" s="27" t="n"/>
      <c r="B24" s="22" t="n"/>
      <c r="C24" s="24" t="n"/>
      <c r="D24" s="24" t="n"/>
      <c r="E24" s="24" t="n"/>
      <c r="F24" s="25" t="n"/>
      <c r="G24" s="25" t="n"/>
      <c r="H24" s="26" t="n"/>
      <c r="I24" s="22" t="n"/>
      <c r="J24" s="24" t="n"/>
      <c r="K24" s="22" t="n"/>
    </row>
    <row r="25" ht="21" customHeight="true">
      <c r="A25" s="23" t="n"/>
      <c r="B25" s="22" t="n"/>
      <c r="C25" s="24" t="n"/>
      <c r="D25" s="24" t="n"/>
      <c r="E25" s="24" t="n"/>
      <c r="F25" s="25" t="n"/>
      <c r="G25" s="25" t="n"/>
      <c r="H25" s="26" t="n"/>
      <c r="I25" s="22" t="n"/>
      <c r="J25" s="24" t="n"/>
      <c r="K25" s="22" t="n"/>
    </row>
    <row r="26" ht="21" customHeight="true">
      <c r="A26" s="27" t="n"/>
      <c r="B26" s="22" t="n"/>
      <c r="C26" s="24" t="n"/>
      <c r="D26" s="24" t="n"/>
      <c r="E26" s="24" t="n"/>
      <c r="F26" s="25" t="n"/>
      <c r="G26" s="25" t="n"/>
      <c r="H26" s="26" t="n"/>
      <c r="I26" s="22" t="n"/>
      <c r="J26" s="24" t="n"/>
      <c r="K26" s="22" t="n"/>
    </row>
    <row r="27" ht="21" customHeight="true">
      <c r="A27" s="23" t="n"/>
      <c r="B27" s="22" t="n"/>
      <c r="C27" s="24" t="n"/>
      <c r="D27" s="24" t="n"/>
      <c r="E27" s="24" t="n"/>
      <c r="F27" s="25" t="n"/>
      <c r="G27" s="25" t="n"/>
      <c r="H27" s="26" t="n"/>
      <c r="I27" s="22" t="n"/>
      <c r="J27" s="24" t="n"/>
      <c r="K27" s="22" t="n"/>
    </row>
    <row r="28" ht="21" customHeight="true">
      <c r="A28" s="27" t="n"/>
      <c r="B28" s="22" t="n"/>
      <c r="C28" s="24" t="n"/>
      <c r="D28" s="24" t="n"/>
      <c r="E28" s="24" t="n"/>
      <c r="F28" s="25" t="n"/>
      <c r="G28" s="25" t="n"/>
      <c r="H28" s="26" t="n"/>
      <c r="I28" s="22" t="n"/>
      <c r="J28" s="24" t="n"/>
      <c r="K28" s="22" t="n"/>
    </row>
    <row r="29" ht="21" customHeight="true">
      <c r="A29" s="23" t="n"/>
      <c r="B29" s="22" t="n"/>
      <c r="C29" s="24" t="n"/>
      <c r="D29" s="24" t="n"/>
      <c r="E29" s="24" t="n"/>
      <c r="F29" s="25" t="n"/>
      <c r="G29" s="25" t="n"/>
      <c r="H29" s="26" t="n"/>
      <c r="I29" s="22" t="n"/>
      <c r="J29" s="24" t="n"/>
      <c r="K29" s="22" t="n"/>
    </row>
    <row r="30" ht="21" customHeight="true">
      <c r="A30" s="27" t="n"/>
      <c r="B30" s="22" t="n"/>
      <c r="C30" s="24" t="n"/>
      <c r="D30" s="24" t="n"/>
      <c r="E30" s="24" t="n"/>
      <c r="F30" s="25" t="n"/>
      <c r="G30" s="25" t="n"/>
      <c r="H30" s="26" t="n"/>
      <c r="I30" s="22" t="n"/>
      <c r="J30" s="24" t="n"/>
      <c r="K30" s="22" t="n"/>
    </row>
    <row r="31" ht="21" customHeight="true">
      <c r="A31" s="23" t="n"/>
      <c r="B31" s="22" t="n"/>
      <c r="C31" s="24" t="n"/>
      <c r="D31" s="24" t="n"/>
      <c r="E31" s="24" t="n"/>
      <c r="F31" s="25" t="n"/>
      <c r="G31" s="25" t="n"/>
      <c r="H31" s="26" t="n"/>
      <c r="I31" s="22" t="n"/>
      <c r="J31" s="24" t="n"/>
      <c r="K31" s="22" t="n"/>
    </row>
    <row r="32" ht="21" customHeight="true">
      <c r="A32" s="27" t="n"/>
      <c r="B32" s="22" t="n"/>
      <c r="C32" s="24" t="n"/>
      <c r="D32" s="24" t="n"/>
      <c r="E32" s="24" t="n"/>
      <c r="F32" s="25" t="n"/>
      <c r="G32" s="25" t="n"/>
      <c r="H32" s="26" t="n"/>
      <c r="I32" s="22" t="n"/>
      <c r="J32" s="24" t="n"/>
      <c r="K32" s="22" t="n"/>
    </row>
    <row r="33" ht="21" customHeight="true">
      <c r="A33" s="23" t="n"/>
      <c r="B33" s="22" t="n"/>
      <c r="C33" s="24" t="n"/>
      <c r="D33" s="24" t="n"/>
      <c r="E33" s="24" t="n"/>
      <c r="F33" s="25" t="n"/>
      <c r="G33" s="25" t="n"/>
      <c r="H33" s="26" t="n"/>
      <c r="I33" s="22" t="n"/>
      <c r="J33" s="24" t="n"/>
      <c r="K33" s="22" t="n"/>
    </row>
    <row r="34" ht="21" customHeight="true">
      <c r="A34" s="27" t="n"/>
      <c r="B34" s="22" t="n"/>
      <c r="C34" s="24" t="n"/>
      <c r="D34" s="24" t="n"/>
      <c r="E34" s="24" t="n"/>
      <c r="F34" s="25" t="n"/>
      <c r="G34" s="25" t="n"/>
      <c r="H34" s="26" t="n"/>
      <c r="I34" s="22" t="n"/>
      <c r="J34" s="24" t="n"/>
      <c r="K34" s="22" t="n"/>
    </row>
    <row r="35" ht="21" customHeight="true">
      <c r="A35" s="23" t="n"/>
      <c r="B35" s="22" t="n"/>
      <c r="C35" s="24" t="n"/>
      <c r="D35" s="24" t="n"/>
      <c r="E35" s="24" t="n"/>
      <c r="F35" s="25" t="n"/>
      <c r="G35" s="25" t="n"/>
      <c r="H35" s="26" t="n"/>
      <c r="I35" s="22" t="n"/>
      <c r="J35" s="24" t="n"/>
      <c r="K35" s="22" t="n"/>
    </row>
    <row r="36" ht="21" customHeight="true">
      <c r="A36" s="27" t="n"/>
      <c r="B36" s="22" t="n"/>
      <c r="C36" s="24" t="n"/>
      <c r="D36" s="24" t="n"/>
      <c r="E36" s="24" t="n"/>
      <c r="F36" s="25" t="n"/>
      <c r="G36" s="25" t="n"/>
      <c r="H36" s="26" t="n"/>
      <c r="I36" s="22" t="n"/>
      <c r="J36" s="24" t="n"/>
      <c r="K36" s="22" t="n"/>
    </row>
    <row r="37" ht="21" customHeight="true">
      <c r="A37" s="23" t="n"/>
      <c r="B37" s="22" t="n"/>
      <c r="C37" s="24" t="n"/>
      <c r="D37" s="24" t="n"/>
      <c r="E37" s="24" t="n"/>
      <c r="F37" s="25" t="n"/>
      <c r="G37" s="25" t="n"/>
      <c r="H37" s="26" t="n"/>
      <c r="I37" s="22" t="n"/>
      <c r="J37" s="24" t="n"/>
      <c r="K37" s="22" t="n"/>
    </row>
    <row r="38" ht="21" customHeight="true">
      <c r="A38" s="27" t="n"/>
      <c r="B38" s="22" t="n"/>
      <c r="C38" s="24" t="n"/>
      <c r="D38" s="24" t="n"/>
      <c r="E38" s="24" t="n"/>
      <c r="F38" s="25" t="n"/>
      <c r="G38" s="25" t="n"/>
      <c r="H38" s="26" t="n"/>
      <c r="I38" s="22" t="n"/>
      <c r="J38" s="24" t="n"/>
      <c r="K38" s="22" t="n"/>
    </row>
    <row r="39" ht="21" customHeight="true">
      <c r="A39" s="23" t="n"/>
      <c r="B39" s="22" t="n"/>
      <c r="C39" s="24" t="n"/>
      <c r="D39" s="24" t="n"/>
      <c r="E39" s="24" t="n"/>
      <c r="F39" s="25" t="n"/>
      <c r="G39" s="25" t="n"/>
      <c r="H39" s="26" t="n"/>
      <c r="I39" s="22" t="n"/>
      <c r="J39" s="24" t="n"/>
      <c r="K39" s="22" t="n"/>
    </row>
    <row r="40" ht="21" customHeight="true">
      <c r="A40" s="27" t="n"/>
      <c r="B40" s="22" t="n"/>
      <c r="C40" s="24" t="n"/>
      <c r="D40" s="24" t="n"/>
      <c r="E40" s="24" t="n"/>
      <c r="F40" s="25" t="n"/>
      <c r="G40" s="25" t="n"/>
      <c r="H40" s="26" t="n"/>
      <c r="I40" s="22" t="n"/>
      <c r="J40" s="24" t="n"/>
      <c r="K40" s="22" t="n"/>
    </row>
    <row r="41" ht="21" customHeight="true">
      <c r="A41" s="23" t="n"/>
      <c r="B41" s="22" t="n"/>
      <c r="C41" s="24" t="n"/>
      <c r="D41" s="24" t="n"/>
      <c r="E41" s="24" t="n"/>
      <c r="F41" s="25" t="n"/>
      <c r="G41" s="25" t="n"/>
      <c r="H41" s="26" t="n"/>
      <c r="I41" s="22" t="n"/>
      <c r="J41" s="24" t="n"/>
      <c r="K41" s="22" t="n"/>
    </row>
    <row r="42" ht="21" customHeight="true">
      <c r="A42" s="27" t="n"/>
      <c r="B42" s="22" t="n"/>
      <c r="C42" s="24" t="n"/>
      <c r="D42" s="24" t="n"/>
      <c r="E42" s="24" t="n"/>
      <c r="F42" s="25" t="n"/>
      <c r="G42" s="25" t="n"/>
      <c r="H42" s="26" t="n"/>
      <c r="I42" s="22" t="n"/>
      <c r="J42" s="24" t="n"/>
      <c r="K42" s="22" t="n"/>
    </row>
    <row r="43" ht="21" customHeight="true">
      <c r="A43" s="23" t="n"/>
      <c r="B43" s="22" t="n"/>
      <c r="C43" s="24" t="n"/>
      <c r="D43" s="24" t="n"/>
      <c r="E43" s="24" t="n"/>
      <c r="F43" s="25" t="n"/>
      <c r="G43" s="25" t="n"/>
      <c r="H43" s="26" t="n"/>
      <c r="I43" s="22" t="n"/>
      <c r="J43" s="24" t="n"/>
      <c r="K43" s="22" t="n"/>
    </row>
    <row r="44" ht="21" customHeight="true">
      <c r="A44" s="27" t="n"/>
      <c r="B44" s="22" t="n"/>
      <c r="C44" s="24" t="n"/>
      <c r="D44" s="24" t="n"/>
      <c r="E44" s="24" t="n"/>
      <c r="F44" s="25" t="n"/>
      <c r="G44" s="25" t="n"/>
      <c r="H44" s="26" t="n"/>
      <c r="I44" s="22" t="n"/>
      <c r="J44" s="24" t="n"/>
      <c r="K44" s="22" t="n"/>
    </row>
    <row r="45" ht="21" customHeight="true">
      <c r="A45" s="23" t="n"/>
      <c r="B45" s="22" t="n"/>
      <c r="C45" s="24" t="n"/>
      <c r="D45" s="24" t="n"/>
      <c r="E45" s="24" t="n"/>
      <c r="F45" s="25" t="n"/>
      <c r="G45" s="25" t="n"/>
      <c r="H45" s="26" t="n"/>
      <c r="I45" s="22" t="n"/>
      <c r="J45" s="24" t="n"/>
      <c r="K45" s="22" t="n"/>
    </row>
    <row r="46" ht="21" customHeight="true">
      <c r="A46" s="27" t="n"/>
      <c r="B46" s="22" t="n"/>
      <c r="C46" s="24" t="n"/>
      <c r="D46" s="24" t="n"/>
      <c r="E46" s="24" t="n"/>
      <c r="F46" s="25" t="n"/>
      <c r="G46" s="25" t="n"/>
      <c r="H46" s="26" t="n"/>
      <c r="I46" s="22" t="n"/>
      <c r="J46" s="24" t="n"/>
      <c r="K46" s="22" t="n"/>
    </row>
    <row r="47" ht="21" customHeight="true">
      <c r="A47" s="23" t="n"/>
      <c r="B47" s="22" t="n"/>
      <c r="C47" s="24" t="n"/>
      <c r="D47" s="24" t="n"/>
      <c r="E47" s="24" t="n"/>
      <c r="F47" s="25" t="n"/>
      <c r="G47" s="25" t="n"/>
      <c r="H47" s="26" t="n"/>
      <c r="I47" s="22" t="n"/>
      <c r="J47" s="24" t="n"/>
      <c r="K47" s="22" t="n"/>
    </row>
    <row r="48" ht="21" customHeight="true">
      <c r="A48" s="27" t="n"/>
      <c r="B48" s="22" t="n"/>
      <c r="C48" s="24" t="n"/>
      <c r="D48" s="24" t="n"/>
      <c r="E48" s="24" t="n"/>
      <c r="F48" s="25" t="n"/>
      <c r="G48" s="25" t="n"/>
      <c r="H48" s="26" t="n"/>
      <c r="I48" s="22" t="n"/>
      <c r="J48" s="24" t="n"/>
      <c r="K48" s="22" t="n"/>
    </row>
    <row r="49" ht="21" customHeight="true">
      <c r="A49" s="23" t="n"/>
      <c r="B49" s="22" t="n"/>
      <c r="C49" s="24" t="n"/>
      <c r="D49" s="24" t="n"/>
      <c r="E49" s="24" t="n"/>
      <c r="F49" s="25" t="n"/>
      <c r="G49" s="25" t="n"/>
      <c r="H49" s="26" t="n"/>
      <c r="I49" s="22" t="n"/>
      <c r="J49" s="24" t="n"/>
      <c r="K49" s="22" t="n"/>
    </row>
    <row r="50" ht="21" customHeight="true">
      <c r="A50" s="27" t="n"/>
      <c r="B50" s="22" t="n"/>
      <c r="C50" s="24" t="n"/>
      <c r="D50" s="24" t="n"/>
      <c r="E50" s="24" t="n"/>
      <c r="F50" s="25" t="n"/>
      <c r="G50" s="25" t="n"/>
      <c r="H50" s="26" t="n"/>
      <c r="I50" s="22" t="n"/>
      <c r="J50" s="24" t="n"/>
      <c r="K50" s="22" t="n"/>
    </row>
    <row r="51" ht="21" customHeight="true">
      <c r="A51" s="23" t="n"/>
      <c r="B51" s="22" t="n"/>
      <c r="C51" s="24" t="n"/>
      <c r="D51" s="24" t="n"/>
      <c r="E51" s="24" t="n"/>
      <c r="F51" s="25" t="n"/>
      <c r="G51" s="25" t="n"/>
      <c r="H51" s="26" t="n"/>
      <c r="I51" s="22" t="n"/>
      <c r="J51" s="24" t="n"/>
      <c r="K51" s="22" t="n"/>
    </row>
    <row r="52" ht="21" customHeight="true">
      <c r="A52" s="27" t="n"/>
      <c r="B52" s="22" t="n"/>
      <c r="C52" s="24" t="n"/>
      <c r="D52" s="24" t="n"/>
      <c r="E52" s="24" t="n"/>
      <c r="F52" s="25" t="n"/>
      <c r="G52" s="25" t="n"/>
      <c r="H52" s="26" t="n"/>
      <c r="I52" s="22" t="n"/>
      <c r="J52" s="24" t="n"/>
      <c r="K52" s="22" t="n"/>
    </row>
    <row r="53" ht="21" customHeight="true">
      <c r="A53" s="23" t="n"/>
      <c r="B53" s="22" t="n"/>
      <c r="C53" s="24" t="n"/>
      <c r="D53" s="24" t="n"/>
      <c r="E53" s="24" t="n"/>
      <c r="F53" s="25" t="n"/>
      <c r="G53" s="25" t="n"/>
      <c r="H53" s="26" t="n"/>
      <c r="I53" s="22" t="n"/>
      <c r="J53" s="24" t="n"/>
      <c r="K53" s="22" t="n"/>
    </row>
    <row r="54" ht="21" customHeight="true">
      <c r="A54" s="27" t="n"/>
      <c r="B54" s="22" t="n"/>
      <c r="C54" s="24" t="n"/>
      <c r="D54" s="24" t="n"/>
      <c r="E54" s="24" t="n"/>
      <c r="F54" s="25" t="n"/>
      <c r="G54" s="25" t="n"/>
      <c r="H54" s="26" t="n"/>
      <c r="I54" s="22" t="n"/>
      <c r="J54" s="24" t="n"/>
      <c r="K54" s="22" t="n"/>
    </row>
    <row r="55" ht="21" customHeight="true">
      <c r="A55" s="23" t="n"/>
      <c r="B55" s="22" t="n"/>
      <c r="C55" s="24" t="n"/>
      <c r="D55" s="24" t="n"/>
      <c r="E55" s="24" t="n"/>
      <c r="F55" s="25" t="n"/>
      <c r="G55" s="25" t="n"/>
      <c r="H55" s="26" t="n"/>
      <c r="I55" s="22" t="n"/>
      <c r="J55" s="24" t="n"/>
      <c r="K55" s="22" t="n"/>
    </row>
    <row r="56" ht="21" customHeight="true">
      <c r="A56" s="27" t="n"/>
      <c r="B56" s="22" t="n"/>
      <c r="C56" s="24" t="n"/>
      <c r="D56" s="24" t="n"/>
      <c r="E56" s="24" t="n"/>
      <c r="F56" s="25" t="n"/>
      <c r="G56" s="25" t="n"/>
      <c r="H56" s="26" t="n"/>
      <c r="I56" s="22" t="n"/>
      <c r="J56" s="24" t="n"/>
      <c r="K56" s="22" t="n"/>
    </row>
    <row r="57" ht="21" customHeight="true">
      <c r="A57" s="23" t="n"/>
      <c r="B57" s="22" t="n"/>
      <c r="C57" s="24" t="n"/>
      <c r="D57" s="24" t="n"/>
      <c r="E57" s="24" t="n"/>
      <c r="F57" s="25" t="n"/>
      <c r="G57" s="25" t="n"/>
      <c r="H57" s="26" t="n"/>
      <c r="I57" s="22" t="n"/>
      <c r="J57" s="24" t="n"/>
      <c r="K57" s="22" t="n"/>
    </row>
    <row r="58" ht="21" customHeight="true">
      <c r="A58" s="27" t="n"/>
      <c r="B58" s="22" t="n"/>
      <c r="C58" s="24" t="n"/>
      <c r="D58" s="24" t="n"/>
      <c r="E58" s="24" t="n"/>
      <c r="F58" s="25" t="n"/>
      <c r="G58" s="25" t="n"/>
      <c r="H58" s="26" t="n"/>
      <c r="I58" s="22" t="n"/>
      <c r="J58" s="24" t="n"/>
      <c r="K58" s="22" t="n"/>
    </row>
    <row r="59" ht="21" customHeight="true">
      <c r="A59" s="23" t="n"/>
      <c r="B59" s="22" t="n"/>
      <c r="C59" s="24" t="n"/>
      <c r="D59" s="24" t="n"/>
      <c r="E59" s="24" t="n"/>
      <c r="F59" s="25" t="n"/>
      <c r="G59" s="25" t="n"/>
      <c r="H59" s="26" t="n"/>
      <c r="I59" s="22" t="n"/>
      <c r="J59" s="24" t="n"/>
      <c r="K59" s="22" t="n"/>
    </row>
    <row r="60" ht="21" customHeight="true">
      <c r="A60" s="27" t="n"/>
      <c r="B60" s="22" t="n"/>
      <c r="C60" s="24" t="n"/>
      <c r="D60" s="24" t="n"/>
      <c r="E60" s="24" t="n"/>
      <c r="F60" s="25" t="n"/>
      <c r="G60" s="25" t="n"/>
      <c r="H60" s="26" t="n"/>
      <c r="I60" s="22" t="n"/>
      <c r="J60" s="24" t="n"/>
      <c r="K60" s="22" t="n"/>
    </row>
    <row r="61" ht="21" customHeight="true">
      <c r="A61" s="23" t="n"/>
      <c r="B61" s="22" t="n"/>
      <c r="C61" s="24" t="n"/>
      <c r="D61" s="24" t="n"/>
      <c r="E61" s="24" t="n"/>
      <c r="F61" s="25" t="n"/>
      <c r="G61" s="25" t="n"/>
      <c r="H61" s="26" t="n"/>
      <c r="I61" s="22" t="n"/>
      <c r="J61" s="24" t="n"/>
      <c r="K61" s="22" t="n"/>
    </row>
    <row r="62" ht="21" customHeight="true">
      <c r="A62" s="27" t="n"/>
      <c r="B62" s="22" t="n"/>
      <c r="C62" s="24" t="n"/>
      <c r="D62" s="24" t="n"/>
      <c r="E62" s="24" t="n"/>
      <c r="F62" s="25" t="n"/>
      <c r="G62" s="25" t="n"/>
      <c r="H62" s="26" t="n"/>
      <c r="I62" s="22" t="n"/>
      <c r="J62" s="24" t="n"/>
      <c r="K62" s="22" t="n"/>
    </row>
    <row r="63" ht="21" customHeight="true">
      <c r="A63" s="23" t="n"/>
      <c r="B63" s="22" t="n"/>
      <c r="C63" s="24" t="n"/>
      <c r="D63" s="24" t="n"/>
      <c r="E63" s="24" t="n"/>
      <c r="F63" s="25" t="n"/>
      <c r="G63" s="25" t="n"/>
      <c r="H63" s="26" t="n"/>
      <c r="I63" s="22" t="n"/>
      <c r="J63" s="24" t="n"/>
      <c r="K63" s="22" t="n"/>
    </row>
    <row r="64" ht="21" customHeight="true">
      <c r="A64" s="27" t="n"/>
      <c r="B64" s="22" t="n"/>
      <c r="C64" s="24" t="n"/>
      <c r="D64" s="24" t="n"/>
      <c r="E64" s="24" t="n"/>
      <c r="F64" s="25" t="n"/>
      <c r="G64" s="25" t="n"/>
      <c r="H64" s="26" t="n"/>
      <c r="I64" s="22" t="n"/>
      <c r="J64" s="24" t="n"/>
      <c r="K64" s="22" t="n"/>
    </row>
    <row r="65" ht="21" customHeight="true">
      <c r="A65" s="23" t="n"/>
      <c r="B65" s="22" t="n"/>
      <c r="C65" s="24" t="n"/>
      <c r="D65" s="24" t="n"/>
      <c r="E65" s="24" t="n"/>
      <c r="F65" s="25" t="n"/>
      <c r="G65" s="25" t="n"/>
      <c r="H65" s="26" t="n"/>
      <c r="I65" s="22" t="n"/>
      <c r="J65" s="24" t="n"/>
      <c r="K65" s="22" t="n"/>
    </row>
    <row r="66" ht="21" customHeight="true">
      <c r="A66" s="27" t="n"/>
      <c r="B66" s="22" t="n"/>
      <c r="C66" s="24" t="n"/>
      <c r="D66" s="24" t="n"/>
      <c r="E66" s="24" t="n"/>
      <c r="F66" s="25" t="n"/>
      <c r="G66" s="25" t="n"/>
      <c r="H66" s="26" t="n"/>
      <c r="I66" s="22" t="n"/>
      <c r="J66" s="24" t="n"/>
      <c r="K66" s="22" t="n"/>
    </row>
    <row r="67" ht="21" customHeight="true">
      <c r="A67" s="23" t="n"/>
      <c r="B67" s="22" t="n"/>
      <c r="C67" s="24" t="n"/>
      <c r="D67" s="24" t="n"/>
      <c r="E67" s="24" t="n"/>
      <c r="F67" s="25" t="n"/>
      <c r="G67" s="25" t="n"/>
      <c r="H67" s="26" t="n"/>
      <c r="I67" s="22" t="n"/>
      <c r="J67" s="24" t="n"/>
      <c r="K67" s="22" t="n"/>
    </row>
    <row r="68" ht="21" customHeight="true">
      <c r="A68" s="27" t="n"/>
      <c r="B68" s="22" t="n"/>
      <c r="C68" s="24" t="n"/>
      <c r="D68" s="24" t="n"/>
      <c r="E68" s="24" t="n"/>
      <c r="F68" s="25" t="n"/>
      <c r="G68" s="25" t="n"/>
      <c r="H68" s="26" t="n"/>
      <c r="I68" s="22" t="n"/>
      <c r="J68" s="24" t="n"/>
      <c r="K68" s="22" t="n"/>
    </row>
    <row r="69" ht="21" customHeight="true">
      <c r="A69" s="23" t="n"/>
      <c r="B69" s="22" t="n"/>
      <c r="C69" s="24" t="n"/>
      <c r="D69" s="24" t="n"/>
      <c r="E69" s="24" t="n"/>
      <c r="F69" s="25" t="n"/>
      <c r="G69" s="25" t="n"/>
      <c r="H69" s="26" t="n"/>
      <c r="I69" s="22" t="n"/>
      <c r="J69" s="24" t="n"/>
      <c r="K69" s="22" t="n"/>
    </row>
    <row r="70" ht="21" customHeight="true">
      <c r="A70" s="27" t="n"/>
      <c r="B70" s="22" t="n"/>
      <c r="C70" s="24" t="n"/>
      <c r="D70" s="24" t="n"/>
      <c r="E70" s="24" t="n"/>
      <c r="F70" s="25" t="n"/>
      <c r="G70" s="25" t="n"/>
      <c r="H70" s="26" t="n"/>
      <c r="I70" s="22" t="n"/>
      <c r="J70" s="24" t="n"/>
      <c r="K70" s="22" t="n"/>
    </row>
    <row r="71" ht="21" customHeight="true">
      <c r="A71" s="23" t="n"/>
      <c r="B71" s="22" t="n"/>
      <c r="C71" s="24" t="n"/>
      <c r="D71" s="24" t="n"/>
      <c r="E71" s="24" t="n"/>
      <c r="F71" s="25" t="n"/>
      <c r="G71" s="25" t="n"/>
      <c r="H71" s="26" t="n"/>
      <c r="I71" s="22" t="n"/>
      <c r="J71" s="24" t="n"/>
      <c r="K71" s="22" t="n"/>
    </row>
    <row r="72" ht="21" customHeight="true">
      <c r="A72" s="27" t="n"/>
      <c r="B72" s="22" t="n"/>
      <c r="C72" s="24" t="n"/>
      <c r="D72" s="24" t="n"/>
      <c r="E72" s="24" t="n"/>
      <c r="F72" s="25" t="n"/>
      <c r="G72" s="25" t="n"/>
      <c r="H72" s="26" t="n"/>
      <c r="I72" s="22" t="n"/>
      <c r="J72" s="24" t="n"/>
      <c r="K72" s="22" t="n"/>
    </row>
    <row r="73" ht="21" customHeight="true">
      <c r="A73" s="23" t="n"/>
      <c r="B73" s="22" t="n"/>
      <c r="C73" s="24" t="n"/>
      <c r="D73" s="24" t="n"/>
      <c r="E73" s="24" t="n"/>
      <c r="F73" s="25" t="n"/>
      <c r="G73" s="25" t="n"/>
      <c r="H73" s="26" t="n"/>
      <c r="I73" s="22" t="n"/>
      <c r="J73" s="24" t="n"/>
      <c r="K73" s="22" t="n"/>
    </row>
    <row r="74" ht="21" customHeight="true">
      <c r="A74" s="27" t="n"/>
      <c r="B74" s="22" t="n"/>
      <c r="C74" s="24" t="n"/>
      <c r="D74" s="24" t="n"/>
      <c r="E74" s="24" t="n"/>
      <c r="F74" s="25" t="n"/>
      <c r="G74" s="25" t="n"/>
      <c r="H74" s="26" t="n"/>
      <c r="I74" s="22" t="n"/>
      <c r="J74" s="24" t="n"/>
      <c r="K74" s="22" t="n"/>
    </row>
    <row r="75" ht="21" customHeight="true">
      <c r="A75" s="23" t="n"/>
      <c r="B75" s="22" t="n"/>
      <c r="C75" s="24" t="n"/>
      <c r="D75" s="24" t="n"/>
      <c r="E75" s="24" t="n"/>
      <c r="F75" s="25" t="n"/>
      <c r="G75" s="25" t="n"/>
      <c r="H75" s="26" t="n"/>
      <c r="I75" s="22" t="n"/>
      <c r="J75" s="24" t="n"/>
      <c r="K75" s="22" t="n"/>
    </row>
    <row r="76" ht="21" customHeight="true">
      <c r="A76" s="27" t="n"/>
      <c r="B76" s="22" t="n"/>
      <c r="C76" s="24" t="n"/>
      <c r="D76" s="24" t="n"/>
      <c r="E76" s="24" t="n"/>
      <c r="F76" s="25" t="n"/>
      <c r="G76" s="25" t="n"/>
      <c r="H76" s="26" t="n"/>
      <c r="I76" s="22" t="n"/>
      <c r="J76" s="24" t="n"/>
      <c r="K76" s="22" t="n"/>
    </row>
    <row r="77" ht="21" customHeight="true">
      <c r="A77" s="23" t="n"/>
      <c r="B77" s="22" t="n"/>
      <c r="C77" s="24" t="n"/>
      <c r="D77" s="24" t="n"/>
      <c r="E77" s="24" t="n"/>
      <c r="F77" s="25" t="n"/>
      <c r="G77" s="25" t="n"/>
      <c r="H77" s="26" t="n"/>
      <c r="I77" s="22" t="n"/>
      <c r="J77" s="24" t="n"/>
      <c r="K77" s="22" t="n"/>
    </row>
    <row r="78" ht="21" customHeight="true">
      <c r="A78" s="27" t="n"/>
      <c r="B78" s="22" t="n"/>
      <c r="C78" s="24" t="n"/>
      <c r="D78" s="24" t="n"/>
      <c r="E78" s="24" t="n"/>
      <c r="F78" s="25" t="n"/>
      <c r="G78" s="25" t="n"/>
      <c r="H78" s="26" t="n"/>
      <c r="I78" s="22" t="n"/>
      <c r="J78" s="24" t="n"/>
      <c r="K78" s="22" t="n"/>
    </row>
    <row r="79" ht="21" customHeight="true">
      <c r="A79" s="23" t="n"/>
      <c r="B79" s="22" t="n"/>
      <c r="C79" s="24" t="n"/>
      <c r="D79" s="24" t="n"/>
      <c r="E79" s="24" t="n"/>
      <c r="F79" s="25" t="n"/>
      <c r="G79" s="25" t="n"/>
      <c r="H79" s="26" t="n"/>
      <c r="I79" s="22" t="n"/>
      <c r="J79" s="24" t="n"/>
      <c r="K79" s="22" t="n"/>
    </row>
    <row r="80" ht="21" customHeight="true">
      <c r="A80" s="27" t="n"/>
      <c r="B80" s="22" t="n"/>
      <c r="C80" s="24" t="n"/>
      <c r="D80" s="24" t="n"/>
      <c r="E80" s="24" t="n"/>
      <c r="F80" s="25" t="n"/>
      <c r="G80" s="25" t="n"/>
      <c r="H80" s="26" t="n"/>
      <c r="I80" s="22" t="n"/>
      <c r="J80" s="24" t="n"/>
      <c r="K80" s="22" t="n"/>
    </row>
    <row r="81" ht="21" customHeight="true">
      <c r="A81" s="23" t="n"/>
      <c r="B81" s="22" t="n"/>
      <c r="C81" s="24" t="n"/>
      <c r="D81" s="24" t="n"/>
      <c r="E81" s="24" t="n"/>
      <c r="F81" s="25" t="n"/>
      <c r="G81" s="25" t="n"/>
      <c r="H81" s="26" t="n"/>
      <c r="I81" s="22" t="n"/>
      <c r="J81" s="24" t="n"/>
      <c r="K81" s="22" t="n"/>
    </row>
    <row r="82" ht="21" customHeight="true">
      <c r="A82" s="27" t="n"/>
      <c r="B82" s="22" t="n"/>
      <c r="C82" s="24" t="n"/>
      <c r="D82" s="24" t="n"/>
      <c r="E82" s="24" t="n"/>
      <c r="F82" s="25" t="n"/>
      <c r="G82" s="25" t="n"/>
      <c r="H82" s="26" t="n"/>
      <c r="I82" s="22" t="n"/>
      <c r="J82" s="24" t="n"/>
      <c r="K82" s="22" t="n"/>
    </row>
    <row r="83" ht="21" customHeight="true">
      <c r="A83" s="23" t="n"/>
      <c r="B83" s="22" t="n"/>
      <c r="C83" s="24" t="n"/>
      <c r="D83" s="24" t="n"/>
      <c r="E83" s="24" t="n"/>
      <c r="F83" s="25" t="n"/>
      <c r="G83" s="25" t="n"/>
      <c r="H83" s="26" t="n"/>
      <c r="I83" s="22" t="n"/>
      <c r="J83" s="24" t="n"/>
      <c r="K83" s="22" t="n"/>
    </row>
    <row r="84" ht="21" customHeight="true">
      <c r="A84" s="27" t="n"/>
      <c r="B84" s="22" t="n"/>
      <c r="C84" s="24" t="n"/>
      <c r="D84" s="24" t="n"/>
      <c r="E84" s="24" t="n"/>
      <c r="F84" s="25" t="n"/>
      <c r="G84" s="25" t="n"/>
      <c r="H84" s="26" t="n"/>
      <c r="I84" s="22" t="n"/>
      <c r="J84" s="24" t="n"/>
      <c r="K84" s="22" t="n"/>
    </row>
    <row r="85" ht="21" customHeight="true">
      <c r="A85" s="23" t="n"/>
      <c r="B85" s="22" t="n"/>
      <c r="C85" s="24" t="n"/>
      <c r="D85" s="24" t="n"/>
      <c r="E85" s="24" t="n"/>
      <c r="F85" s="25" t="n"/>
      <c r="G85" s="25" t="n"/>
      <c r="H85" s="26" t="n"/>
      <c r="I85" s="22" t="n"/>
      <c r="J85" s="24" t="n"/>
      <c r="K85" s="22" t="n"/>
    </row>
    <row r="86" ht="21" customHeight="true">
      <c r="A86" s="27" t="n"/>
      <c r="B86" s="22" t="n"/>
      <c r="C86" s="24" t="n"/>
      <c r="D86" s="24" t="n"/>
      <c r="E86" s="24" t="n"/>
      <c r="F86" s="25" t="n"/>
      <c r="G86" s="25" t="n"/>
      <c r="H86" s="26" t="n"/>
      <c r="I86" s="22" t="n"/>
      <c r="J86" s="24" t="n"/>
      <c r="K86" s="22" t="n"/>
    </row>
    <row r="87" ht="21" customHeight="true">
      <c r="A87" s="23" t="n"/>
      <c r="B87" s="22" t="n"/>
      <c r="C87" s="24" t="n"/>
      <c r="D87" s="24" t="n"/>
      <c r="E87" s="24" t="n"/>
      <c r="F87" s="25" t="n"/>
      <c r="G87" s="25" t="n"/>
      <c r="H87" s="26" t="n"/>
      <c r="I87" s="22" t="n"/>
      <c r="J87" s="24" t="n"/>
      <c r="K87" s="22" t="n"/>
    </row>
    <row r="88" ht="21" customHeight="true">
      <c r="A88" s="27" t="n"/>
      <c r="B88" s="22" t="n"/>
      <c r="C88" s="24" t="n"/>
      <c r="D88" s="24" t="n"/>
      <c r="E88" s="24" t="n"/>
      <c r="F88" s="25" t="n"/>
      <c r="G88" s="25" t="n"/>
      <c r="H88" s="26" t="n"/>
      <c r="I88" s="22" t="n"/>
      <c r="J88" s="24" t="n"/>
      <c r="K88" s="22" t="n"/>
    </row>
    <row r="89" ht="21" customHeight="true">
      <c r="A89" s="23" t="n"/>
      <c r="B89" s="22" t="n"/>
      <c r="C89" s="24" t="n"/>
      <c r="D89" s="24" t="n"/>
      <c r="E89" s="24" t="n"/>
      <c r="F89" s="25" t="n"/>
      <c r="G89" s="25" t="n"/>
      <c r="H89" s="26" t="n"/>
      <c r="I89" s="22" t="n"/>
      <c r="J89" s="24" t="n"/>
      <c r="K89" s="22" t="n"/>
    </row>
    <row r="90" ht="21" customHeight="true">
      <c r="A90" s="27" t="n"/>
      <c r="B90" s="22" t="n"/>
      <c r="C90" s="24" t="n"/>
      <c r="D90" s="24" t="n"/>
      <c r="E90" s="24" t="n"/>
      <c r="F90" s="25" t="n"/>
      <c r="G90" s="25" t="n"/>
      <c r="H90" s="26" t="n"/>
      <c r="I90" s="22" t="n"/>
      <c r="J90" s="24" t="n"/>
      <c r="K90" s="22" t="n"/>
    </row>
    <row r="91" ht="21" customHeight="true">
      <c r="A91" s="23" t="n"/>
      <c r="B91" s="22" t="n"/>
      <c r="C91" s="24" t="n"/>
      <c r="D91" s="24" t="n"/>
      <c r="E91" s="24" t="n"/>
      <c r="F91" s="25" t="n"/>
      <c r="G91" s="25" t="n"/>
      <c r="H91" s="26" t="n"/>
      <c r="I91" s="22" t="n"/>
      <c r="J91" s="24" t="n"/>
      <c r="K91" s="22" t="n"/>
    </row>
    <row r="92" ht="21" customHeight="true">
      <c r="A92" s="27" t="n"/>
      <c r="B92" s="22" t="n"/>
      <c r="C92" s="24" t="n"/>
      <c r="D92" s="24" t="n"/>
      <c r="E92" s="24" t="n"/>
      <c r="F92" s="25" t="n"/>
      <c r="G92" s="25" t="n"/>
      <c r="H92" s="26" t="n"/>
      <c r="I92" s="22" t="n"/>
      <c r="J92" s="24" t="n"/>
      <c r="K92" s="22" t="n"/>
    </row>
    <row r="93" ht="21" customHeight="true">
      <c r="A93" s="23" t="n"/>
      <c r="B93" s="22" t="n"/>
      <c r="C93" s="24" t="n"/>
      <c r="D93" s="24" t="n"/>
      <c r="E93" s="24" t="n"/>
      <c r="F93" s="25" t="n"/>
      <c r="G93" s="25" t="n"/>
      <c r="H93" s="26" t="n"/>
      <c r="I93" s="22" t="n"/>
      <c r="J93" s="24" t="n"/>
      <c r="K93" s="22" t="n"/>
    </row>
    <row r="94" ht="21" customHeight="true">
      <c r="A94" s="27" t="n"/>
      <c r="B94" s="22" t="n"/>
      <c r="C94" s="24" t="n"/>
      <c r="D94" s="24" t="n"/>
      <c r="E94" s="24" t="n"/>
      <c r="F94" s="25" t="n"/>
      <c r="G94" s="25" t="n"/>
      <c r="H94" s="26" t="n"/>
      <c r="I94" s="22" t="n"/>
      <c r="J94" s="24" t="n"/>
      <c r="K94" s="22" t="n"/>
    </row>
    <row r="95" ht="21" customHeight="true">
      <c r="A95" s="23" t="n"/>
      <c r="B95" s="22" t="n"/>
      <c r="C95" s="24" t="n"/>
      <c r="D95" s="24" t="n"/>
      <c r="E95" s="24" t="n"/>
      <c r="F95" s="25" t="n"/>
      <c r="G95" s="25" t="n"/>
      <c r="H95" s="26" t="n"/>
      <c r="I95" s="22" t="n"/>
      <c r="J95" s="24" t="n"/>
      <c r="K95" s="22" t="n"/>
    </row>
    <row r="96" ht="21" customHeight="true">
      <c r="A96" s="27" t="n"/>
      <c r="B96" s="22" t="n"/>
      <c r="C96" s="24" t="n"/>
      <c r="D96" s="24" t="n"/>
      <c r="E96" s="24" t="n"/>
      <c r="F96" s="25" t="n"/>
      <c r="G96" s="25" t="n"/>
      <c r="H96" s="26" t="n"/>
      <c r="I96" s="22" t="n"/>
      <c r="J96" s="24" t="n"/>
      <c r="K96" s="22" t="n"/>
    </row>
    <row r="97" ht="21" customHeight="true">
      <c r="A97" s="23" t="n"/>
      <c r="B97" s="22" t="n"/>
      <c r="C97" s="24" t="n"/>
      <c r="D97" s="24" t="n"/>
      <c r="E97" s="24" t="n"/>
      <c r="F97" s="25" t="n"/>
      <c r="G97" s="25" t="n"/>
      <c r="H97" s="26" t="n"/>
      <c r="I97" s="22" t="n"/>
      <c r="J97" s="24" t="n"/>
      <c r="K97" s="22" t="n"/>
    </row>
    <row r="98" ht="21" customHeight="true">
      <c r="A98" s="27" t="n"/>
      <c r="B98" s="22" t="n"/>
      <c r="C98" s="24" t="n"/>
      <c r="D98" s="24" t="n"/>
      <c r="E98" s="24" t="n"/>
      <c r="F98" s="25" t="n"/>
      <c r="G98" s="25" t="n"/>
      <c r="H98" s="26" t="n"/>
      <c r="I98" s="22" t="n"/>
      <c r="J98" s="24" t="n"/>
      <c r="K98" s="22" t="n"/>
    </row>
    <row r="99" ht="21" customHeight="true">
      <c r="A99" s="23" t="n"/>
      <c r="B99" s="22" t="n"/>
      <c r="C99" s="24" t="n"/>
      <c r="D99" s="24" t="n"/>
      <c r="E99" s="24" t="n"/>
      <c r="F99" s="25" t="n"/>
      <c r="G99" s="25" t="n"/>
      <c r="H99" s="26" t="n"/>
      <c r="I99" s="22" t="n"/>
      <c r="J99" s="24" t="n"/>
      <c r="K99" s="22" t="n"/>
    </row>
    <row r="100" ht="21" customHeight="true">
      <c r="A100" s="27" t="n"/>
      <c r="B100" s="22" t="n"/>
      <c r="C100" s="24" t="n"/>
      <c r="D100" s="24" t="n"/>
      <c r="E100" s="24" t="n"/>
      <c r="F100" s="25" t="n"/>
      <c r="G100" s="25" t="n"/>
      <c r="H100" s="26" t="n"/>
      <c r="I100" s="22" t="n"/>
      <c r="J100" s="24" t="n"/>
      <c r="K100" s="22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autoFilter ref="A12:K100"/>
  <mergeCells count="9">
    <mergeCell ref="B6:C6"/>
    <mergeCell ref="A4:K4"/>
    <mergeCell ref="I6:J6"/>
    <mergeCell ref="A2:K2"/>
    <mergeCell ref="F6:G6"/>
    <mergeCell ref="I8:J8"/>
    <mergeCell ref="B8:C8"/>
    <mergeCell ref="A1:K1"/>
    <mergeCell ref="F8:G8"/>
  </mergeCells>
  <conditionalFormatting sqref="E13:E100">
    <cfRule type="expression" dxfId="0" priority="1">
      <formula>$E13="完了"</formula>
    </cfRule>
    <cfRule type="expression" dxfId="1" priority="2">
      <formula>$E13="問題発生"</formula>
    </cfRule>
    <cfRule type="expression" dxfId="2" priority="3">
      <formula>$E13="進行中"</formula>
    </cfRule>
    <cfRule type="expression" dxfId="3" priority="4">
      <formula>$E13="スキップ"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選択してください。" errorTitle="入力値を確認してください" prompt="設定シートの作業フェーズから選択します。" promptTitle="作業フェーズ" sqref="C13:C100" type="list">
      <formula1>'Настройки за внедряване (настройки)'!$A$13:$A$17</formula1>
    </dataValidation>
    <dataValidation allowBlank="true" error="リストから選択してください。" errorTitle="入力値を確認してください" prompt="設定シートのリリース担当メンバーから選択します。" promptTitle="担当者" sqref="D13:D100 J13:J100" type="list">
      <formula1>'Настройки за внедряване (настройки)'!$C$13:$C$19</formula1>
    </dataValidation>
    <dataValidation allowBlank="true" error="リストから選択してください。" errorTitle="入力値を確認してください" prompt="未着手、進行中、完了、スキップ、問題発生から選択します。" promptTitle="状態" sqref="E13:E100" type="list">
      <formula1>'Настройки за внедряване (настройки)'!$E$13:$E$17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0"/>
    <col customWidth="true" max="2" min="2" width="14"/>
    <col customWidth="true" max="3" min="3" width="36"/>
    <col customWidth="true" max="4" min="4" width="14"/>
    <col customWidth="true" max="5" min="5" width="12"/>
    <col customWidth="true" max="6" min="6" width="30"/>
  </cols>
  <sheetData>
    <row r="1" ht="30" customHeight="true">
      <c r="A1" s="1" t="s">
        <v>85</v>
      </c>
    </row>
    <row r="2" ht="24" customHeight="true">
      <c r="A2" s="2" t="s">
        <v>86</v>
      </c>
    </row>
    <row r="3" ht="21" customHeight="true"/>
    <row r="4" ht="21" customHeight="true">
      <c r="A4" s="3" t="s">
        <v>87</v>
      </c>
    </row>
    <row r="5" ht="21" customHeight="true"/>
    <row r="6" ht="21" customHeight="true">
      <c r="A6" s="28" t="s">
        <v>88</v>
      </c>
      <c r="B6" s="5" t="n"/>
      <c r="C6" s="5" t="n"/>
      <c r="D6" s="5" t="n"/>
      <c r="E6" s="5" t="n"/>
      <c r="F6" s="5" t="n"/>
    </row>
    <row r="7" ht="21" customHeight="true">
      <c r="A7" s="5" t="n"/>
      <c r="B7" s="5" t="n"/>
      <c r="C7" s="5" t="n"/>
      <c r="D7" s="5" t="n"/>
      <c r="E7" s="5" t="n"/>
      <c r="F7" s="5" t="n"/>
    </row>
    <row r="8" ht="21" customHeight="true">
      <c r="A8" s="5" t="n"/>
      <c r="B8" s="5" t="n"/>
      <c r="C8" s="5" t="n"/>
      <c r="D8" s="5" t="n"/>
      <c r="E8" s="5" t="n"/>
      <c r="F8" s="5" t="n"/>
    </row>
    <row r="9" ht="21" customHeight="true"/>
    <row r="10" ht="21" customHeight="true"/>
    <row r="11" ht="21" customHeight="true"/>
    <row r="12" ht="28" customHeight="true">
      <c r="A12" s="16" t="s">
        <v>89</v>
      </c>
      <c r="B12" s="16" t="s">
        <v>90</v>
      </c>
      <c r="C12" s="16" t="s">
        <v>91</v>
      </c>
      <c r="D12" s="16" t="s">
        <v>92</v>
      </c>
      <c r="E12" s="16" t="s">
        <v>93</v>
      </c>
      <c r="F12" s="16" t="s">
        <v>61</v>
      </c>
    </row>
    <row r="13" ht="21" customHeight="true">
      <c r="A13" s="29" t="s">
        <v>94</v>
      </c>
      <c r="B13" s="24" t="s">
        <v>95</v>
      </c>
      <c r="C13" s="22" t="s">
        <v>96</v>
      </c>
      <c r="D13" s="24" t="s">
        <v>97</v>
      </c>
      <c r="E13" s="24" t="s">
        <v>98</v>
      </c>
      <c r="F13" s="22" t="s">
        <v>99</v>
      </c>
    </row>
    <row r="14" ht="21" customHeight="true">
      <c r="A14" s="29" t="s">
        <v>100</v>
      </c>
      <c r="B14" s="24" t="s">
        <v>101</v>
      </c>
      <c r="C14" s="22" t="s">
        <v>102</v>
      </c>
      <c r="D14" s="24" t="s">
        <v>103</v>
      </c>
      <c r="E14" s="24" t="s">
        <v>104</v>
      </c>
      <c r="F14" s="22" t="s">
        <v>105</v>
      </c>
    </row>
    <row r="15" ht="21" customHeight="true">
      <c r="A15" s="29" t="s">
        <v>106</v>
      </c>
      <c r="B15" s="24" t="s">
        <v>107</v>
      </c>
      <c r="C15" s="22" t="s">
        <v>108</v>
      </c>
      <c r="D15" s="24" t="s">
        <v>109</v>
      </c>
      <c r="E15" s="24" t="s">
        <v>110</v>
      </c>
      <c r="F15" s="22" t="s">
        <v>111</v>
      </c>
    </row>
    <row r="16" ht="21" customHeight="true">
      <c r="A16" s="29" t="n"/>
      <c r="B16" s="24" t="n"/>
      <c r="C16" s="22" t="n"/>
      <c r="D16" s="24" t="n"/>
      <c r="E16" s="24" t="n"/>
      <c r="F16" s="22" t="n"/>
    </row>
    <row r="17" ht="21" customHeight="true">
      <c r="A17" s="29" t="n"/>
      <c r="B17" s="24" t="n"/>
      <c r="C17" s="22" t="n"/>
      <c r="D17" s="24" t="n"/>
      <c r="E17" s="24" t="n"/>
      <c r="F17" s="22" t="n"/>
    </row>
    <row r="18" ht="21" customHeight="true">
      <c r="A18" s="29" t="n"/>
      <c r="B18" s="24" t="n"/>
      <c r="C18" s="22" t="n"/>
      <c r="D18" s="24" t="n"/>
      <c r="E18" s="24" t="n"/>
      <c r="F18" s="22" t="n"/>
    </row>
    <row r="19" ht="21" customHeight="true">
      <c r="A19" s="29" t="n"/>
      <c r="B19" s="24" t="n"/>
      <c r="C19" s="22" t="n"/>
      <c r="D19" s="24" t="n"/>
      <c r="E19" s="24" t="n"/>
      <c r="F19" s="22" t="n"/>
    </row>
    <row r="20" ht="21" customHeight="true">
      <c r="A20" s="29" t="n"/>
      <c r="B20" s="24" t="n"/>
      <c r="C20" s="22" t="n"/>
      <c r="D20" s="24" t="n"/>
      <c r="E20" s="24" t="n"/>
      <c r="F20" s="22" t="n"/>
    </row>
    <row r="21" ht="21" customHeight="true">
      <c r="A21" s="29" t="n"/>
      <c r="B21" s="24" t="n"/>
      <c r="C21" s="22" t="n"/>
      <c r="D21" s="24" t="n"/>
      <c r="E21" s="24" t="n"/>
      <c r="F21" s="22" t="n"/>
    </row>
    <row r="22" ht="21" customHeight="true">
      <c r="A22" s="29" t="n"/>
      <c r="B22" s="24" t="n"/>
      <c r="C22" s="22" t="n"/>
      <c r="D22" s="24" t="n"/>
      <c r="E22" s="24" t="n"/>
      <c r="F22" s="22" t="n"/>
    </row>
    <row r="23" ht="21" customHeight="true">
      <c r="A23" s="29" t="n"/>
      <c r="B23" s="24" t="n"/>
      <c r="C23" s="22" t="n"/>
      <c r="D23" s="24" t="n"/>
      <c r="E23" s="24" t="n"/>
      <c r="F23" s="22" t="n"/>
    </row>
    <row r="24" ht="21" customHeight="true">
      <c r="A24" s="29" t="n"/>
      <c r="B24" s="24" t="n"/>
      <c r="C24" s="22" t="n"/>
      <c r="D24" s="24" t="n"/>
      <c r="E24" s="24" t="n"/>
      <c r="F24" s="22" t="n"/>
    </row>
    <row r="25" ht="21" customHeight="true">
      <c r="A25" s="29" t="n"/>
      <c r="B25" s="24" t="n"/>
      <c r="C25" s="22" t="n"/>
      <c r="D25" s="24" t="n"/>
      <c r="E25" s="24" t="n"/>
      <c r="F25" s="22" t="n"/>
    </row>
    <row r="26" ht="21" customHeight="true">
      <c r="A26" s="29" t="n"/>
      <c r="B26" s="24" t="n"/>
      <c r="C26" s="22" t="n"/>
      <c r="D26" s="24" t="n"/>
      <c r="E26" s="24" t="n"/>
      <c r="F26" s="22" t="n"/>
    </row>
    <row r="27" ht="21" customHeight="true">
      <c r="A27" s="29" t="n"/>
      <c r="B27" s="24" t="n"/>
      <c r="C27" s="22" t="n"/>
      <c r="D27" s="24" t="n"/>
      <c r="E27" s="24" t="n"/>
      <c r="F27" s="22" t="n"/>
    </row>
    <row r="28" ht="21" customHeight="true">
      <c r="A28" s="29" t="n"/>
      <c r="B28" s="24" t="n"/>
      <c r="C28" s="22" t="n"/>
      <c r="D28" s="24" t="n"/>
      <c r="E28" s="24" t="n"/>
      <c r="F28" s="22" t="n"/>
    </row>
    <row r="29" ht="21" customHeight="true">
      <c r="A29" s="29" t="n"/>
      <c r="B29" s="24" t="n"/>
      <c r="C29" s="22" t="n"/>
      <c r="D29" s="24" t="n"/>
      <c r="E29" s="24" t="n"/>
      <c r="F29" s="22" t="n"/>
    </row>
    <row r="30" ht="21" customHeight="true">
      <c r="A30" s="29" t="n"/>
      <c r="B30" s="24" t="n"/>
      <c r="C30" s="22" t="n"/>
      <c r="D30" s="24" t="n"/>
      <c r="E30" s="24" t="n"/>
      <c r="F30" s="22" t="n"/>
    </row>
    <row r="31" ht="21" customHeight="true">
      <c r="A31" s="29" t="n"/>
      <c r="B31" s="24" t="n"/>
      <c r="C31" s="22" t="n"/>
      <c r="D31" s="24" t="n"/>
      <c r="E31" s="24" t="n"/>
      <c r="F31" s="22" t="n"/>
    </row>
    <row r="32" ht="21" customHeight="true">
      <c r="A32" s="29" t="n"/>
      <c r="B32" s="24" t="n"/>
      <c r="C32" s="22" t="n"/>
      <c r="D32" s="24" t="n"/>
      <c r="E32" s="24" t="n"/>
      <c r="F32" s="22" t="n"/>
    </row>
    <row r="33" ht="21" customHeight="true">
      <c r="A33" s="29" t="n"/>
      <c r="B33" s="24" t="n"/>
      <c r="C33" s="22" t="n"/>
      <c r="D33" s="24" t="n"/>
      <c r="E33" s="24" t="n"/>
      <c r="F33" s="22" t="n"/>
    </row>
    <row r="34" ht="21" customHeight="true">
      <c r="A34" s="29" t="n"/>
      <c r="B34" s="24" t="n"/>
      <c r="C34" s="22" t="n"/>
      <c r="D34" s="24" t="n"/>
      <c r="E34" s="24" t="n"/>
      <c r="F34" s="22" t="n"/>
    </row>
    <row r="35" ht="21" customHeight="true">
      <c r="A35" s="29" t="n"/>
      <c r="B35" s="24" t="n"/>
      <c r="C35" s="22" t="n"/>
      <c r="D35" s="24" t="n"/>
      <c r="E35" s="24" t="n"/>
      <c r="F35" s="22" t="n"/>
    </row>
    <row r="36" ht="21" customHeight="true">
      <c r="A36" s="29" t="n"/>
      <c r="B36" s="24" t="n"/>
      <c r="C36" s="22" t="n"/>
      <c r="D36" s="24" t="n"/>
      <c r="E36" s="24" t="n"/>
      <c r="F36" s="22" t="n"/>
    </row>
    <row r="37" ht="21" customHeight="true">
      <c r="A37" s="29" t="n"/>
      <c r="B37" s="24" t="n"/>
      <c r="C37" s="22" t="n"/>
      <c r="D37" s="24" t="n"/>
      <c r="E37" s="24" t="n"/>
      <c r="F37" s="22" t="n"/>
    </row>
    <row r="38" ht="21" customHeight="true">
      <c r="A38" s="29" t="n"/>
      <c r="B38" s="24" t="n"/>
      <c r="C38" s="22" t="n"/>
      <c r="D38" s="24" t="n"/>
      <c r="E38" s="24" t="n"/>
      <c r="F38" s="22" t="n"/>
    </row>
    <row r="39" ht="21" customHeight="true">
      <c r="A39" s="29" t="n"/>
      <c r="B39" s="24" t="n"/>
      <c r="C39" s="22" t="n"/>
      <c r="D39" s="24" t="n"/>
      <c r="E39" s="24" t="n"/>
      <c r="F39" s="22" t="n"/>
    </row>
    <row r="40" ht="21" customHeight="true">
      <c r="A40" s="29" t="n"/>
      <c r="B40" s="24" t="n"/>
      <c r="C40" s="22" t="n"/>
      <c r="D40" s="24" t="n"/>
      <c r="E40" s="24" t="n"/>
      <c r="F40" s="22" t="n"/>
    </row>
    <row r="41" ht="21" customHeight="true">
      <c r="A41" s="29" t="n"/>
      <c r="B41" s="24" t="n"/>
      <c r="C41" s="22" t="n"/>
      <c r="D41" s="24" t="n"/>
      <c r="E41" s="24" t="n"/>
      <c r="F41" s="22" t="n"/>
    </row>
    <row r="42" ht="21" customHeight="true">
      <c r="A42" s="29" t="n"/>
      <c r="B42" s="24" t="n"/>
      <c r="C42" s="22" t="n"/>
      <c r="D42" s="24" t="n"/>
      <c r="E42" s="24" t="n"/>
      <c r="F42" s="22" t="n"/>
    </row>
    <row r="43" ht="21" customHeight="true">
      <c r="A43" s="29" t="n"/>
      <c r="B43" s="24" t="n"/>
      <c r="C43" s="22" t="n"/>
      <c r="D43" s="24" t="n"/>
      <c r="E43" s="24" t="n"/>
      <c r="F43" s="22" t="n"/>
    </row>
    <row r="44" ht="21" customHeight="true">
      <c r="A44" s="29" t="n"/>
      <c r="B44" s="24" t="n"/>
      <c r="C44" s="22" t="n"/>
      <c r="D44" s="24" t="n"/>
      <c r="E44" s="24" t="n"/>
      <c r="F44" s="22" t="n"/>
    </row>
    <row r="45" ht="21" customHeight="true">
      <c r="A45" s="29" t="n"/>
      <c r="B45" s="24" t="n"/>
      <c r="C45" s="22" t="n"/>
      <c r="D45" s="24" t="n"/>
      <c r="E45" s="24" t="n"/>
      <c r="F45" s="22" t="n"/>
    </row>
    <row r="46" ht="21" customHeight="true">
      <c r="A46" s="29" t="n"/>
      <c r="B46" s="24" t="n"/>
      <c r="C46" s="22" t="n"/>
      <c r="D46" s="24" t="n"/>
      <c r="E46" s="24" t="n"/>
      <c r="F46" s="22" t="n"/>
    </row>
    <row r="47" ht="21" customHeight="true">
      <c r="A47" s="29" t="n"/>
      <c r="B47" s="24" t="n"/>
      <c r="C47" s="22" t="n"/>
      <c r="D47" s="24" t="n"/>
      <c r="E47" s="24" t="n"/>
      <c r="F47" s="22" t="n"/>
    </row>
    <row r="48" ht="21" customHeight="true">
      <c r="A48" s="29" t="n"/>
      <c r="B48" s="24" t="n"/>
      <c r="C48" s="22" t="n"/>
      <c r="D48" s="24" t="n"/>
      <c r="E48" s="24" t="n"/>
      <c r="F48" s="22" t="n"/>
    </row>
    <row r="49" ht="21" customHeight="true">
      <c r="A49" s="29" t="n"/>
      <c r="B49" s="24" t="n"/>
      <c r="C49" s="22" t="n"/>
      <c r="D49" s="24" t="n"/>
      <c r="E49" s="24" t="n"/>
      <c r="F49" s="22" t="n"/>
    </row>
    <row r="50" ht="21" customHeight="true">
      <c r="A50" s="29" t="n"/>
      <c r="B50" s="24" t="n"/>
      <c r="C50" s="22" t="n"/>
      <c r="D50" s="24" t="n"/>
      <c r="E50" s="24" t="n"/>
      <c r="F50" s="22" t="n"/>
    </row>
    <row r="51" ht="21" customHeight="true">
      <c r="A51" s="29" t="n"/>
      <c r="B51" s="24" t="n"/>
      <c r="C51" s="22" t="n"/>
      <c r="D51" s="24" t="n"/>
      <c r="E51" s="24" t="n"/>
      <c r="F51" s="22" t="n"/>
    </row>
    <row r="52" ht="21" customHeight="true">
      <c r="A52" s="29" t="n"/>
      <c r="B52" s="24" t="n"/>
      <c r="C52" s="22" t="n"/>
      <c r="D52" s="24" t="n"/>
      <c r="E52" s="24" t="n"/>
      <c r="F52" s="22" t="n"/>
    </row>
    <row r="53" ht="21" customHeight="true">
      <c r="A53" s="29" t="n"/>
      <c r="B53" s="24" t="n"/>
      <c r="C53" s="22" t="n"/>
      <c r="D53" s="24" t="n"/>
      <c r="E53" s="24" t="n"/>
      <c r="F53" s="22" t="n"/>
    </row>
    <row r="54" ht="21" customHeight="true">
      <c r="A54" s="29" t="n"/>
      <c r="B54" s="24" t="n"/>
      <c r="C54" s="22" t="n"/>
      <c r="D54" s="24" t="n"/>
      <c r="E54" s="24" t="n"/>
      <c r="F54" s="22" t="n"/>
    </row>
    <row r="55" ht="21" customHeight="true">
      <c r="A55" s="29" t="n"/>
      <c r="B55" s="24" t="n"/>
      <c r="C55" s="22" t="n"/>
      <c r="D55" s="24" t="n"/>
      <c r="E55" s="24" t="n"/>
      <c r="F55" s="22" t="n"/>
    </row>
    <row r="56" ht="21" customHeight="true">
      <c r="A56" s="29" t="n"/>
      <c r="B56" s="24" t="n"/>
      <c r="C56" s="22" t="n"/>
      <c r="D56" s="24" t="n"/>
      <c r="E56" s="24" t="n"/>
      <c r="F56" s="22" t="n"/>
    </row>
    <row r="57" ht="21" customHeight="true">
      <c r="A57" s="29" t="n"/>
      <c r="B57" s="24" t="n"/>
      <c r="C57" s="22" t="n"/>
      <c r="D57" s="24" t="n"/>
      <c r="E57" s="24" t="n"/>
      <c r="F57" s="22" t="n"/>
    </row>
    <row r="58" ht="21" customHeight="true">
      <c r="A58" s="29" t="n"/>
      <c r="B58" s="24" t="n"/>
      <c r="C58" s="22" t="n"/>
      <c r="D58" s="24" t="n"/>
      <c r="E58" s="24" t="n"/>
      <c r="F58" s="22" t="n"/>
    </row>
    <row r="59" ht="21" customHeight="true">
      <c r="A59" s="29" t="n"/>
      <c r="B59" s="24" t="n"/>
      <c r="C59" s="22" t="n"/>
      <c r="D59" s="24" t="n"/>
      <c r="E59" s="24" t="n"/>
      <c r="F59" s="22" t="n"/>
    </row>
    <row r="60" ht="21" customHeight="true">
      <c r="A60" s="29" t="n"/>
      <c r="B60" s="24" t="n"/>
      <c r="C60" s="22" t="n"/>
      <c r="D60" s="24" t="n"/>
      <c r="E60" s="24" t="n"/>
      <c r="F60" s="22" t="n"/>
    </row>
    <row r="61" ht="21" customHeight="true">
      <c r="A61" s="29" t="n"/>
      <c r="B61" s="24" t="n"/>
      <c r="C61" s="22" t="n"/>
      <c r="D61" s="24" t="n"/>
      <c r="E61" s="24" t="n"/>
      <c r="F61" s="22" t="n"/>
    </row>
    <row r="62" ht="21" customHeight="true">
      <c r="A62" s="29" t="n"/>
      <c r="B62" s="24" t="n"/>
      <c r="C62" s="22" t="n"/>
      <c r="D62" s="24" t="n"/>
      <c r="E62" s="24" t="n"/>
      <c r="F62" s="22" t="n"/>
    </row>
    <row r="63" ht="21" customHeight="true">
      <c r="A63" s="29" t="n"/>
      <c r="B63" s="24" t="n"/>
      <c r="C63" s="22" t="n"/>
      <c r="D63" s="24" t="n"/>
      <c r="E63" s="24" t="n"/>
      <c r="F63" s="22" t="n"/>
    </row>
    <row r="64" ht="21" customHeight="true">
      <c r="A64" s="29" t="n"/>
      <c r="B64" s="24" t="n"/>
      <c r="C64" s="22" t="n"/>
      <c r="D64" s="24" t="n"/>
      <c r="E64" s="24" t="n"/>
      <c r="F64" s="22" t="n"/>
    </row>
    <row r="65" ht="21" customHeight="true">
      <c r="A65" s="29" t="n"/>
      <c r="B65" s="24" t="n"/>
      <c r="C65" s="22" t="n"/>
      <c r="D65" s="24" t="n"/>
      <c r="E65" s="24" t="n"/>
      <c r="F65" s="22" t="n"/>
    </row>
    <row r="66" ht="21" customHeight="true">
      <c r="A66" s="29" t="n"/>
      <c r="B66" s="24" t="n"/>
      <c r="C66" s="22" t="n"/>
      <c r="D66" s="24" t="n"/>
      <c r="E66" s="24" t="n"/>
      <c r="F66" s="22" t="n"/>
    </row>
    <row r="67" ht="21" customHeight="true">
      <c r="A67" s="29" t="n"/>
      <c r="B67" s="24" t="n"/>
      <c r="C67" s="22" t="n"/>
      <c r="D67" s="24" t="n"/>
      <c r="E67" s="24" t="n"/>
      <c r="F67" s="22" t="n"/>
    </row>
    <row r="68" ht="21" customHeight="true">
      <c r="A68" s="29" t="n"/>
      <c r="B68" s="24" t="n"/>
      <c r="C68" s="22" t="n"/>
      <c r="D68" s="24" t="n"/>
      <c r="E68" s="24" t="n"/>
      <c r="F68" s="22" t="n"/>
    </row>
    <row r="69" ht="21" customHeight="true">
      <c r="A69" s="29" t="n"/>
      <c r="B69" s="24" t="n"/>
      <c r="C69" s="22" t="n"/>
      <c r="D69" s="24" t="n"/>
      <c r="E69" s="24" t="n"/>
      <c r="F69" s="22" t="n"/>
    </row>
    <row r="70" ht="21" customHeight="true">
      <c r="A70" s="29" t="n"/>
      <c r="B70" s="24" t="n"/>
      <c r="C70" s="22" t="n"/>
      <c r="D70" s="24" t="n"/>
      <c r="E70" s="24" t="n"/>
      <c r="F70" s="22" t="n"/>
    </row>
    <row r="71" ht="21" customHeight="true">
      <c r="A71" s="29" t="n"/>
      <c r="B71" s="24" t="n"/>
      <c r="C71" s="22" t="n"/>
      <c r="D71" s="24" t="n"/>
      <c r="E71" s="24" t="n"/>
      <c r="F71" s="22" t="n"/>
    </row>
    <row r="72" ht="21" customHeight="true">
      <c r="A72" s="29" t="n"/>
      <c r="B72" s="24" t="n"/>
      <c r="C72" s="22" t="n"/>
      <c r="D72" s="24" t="n"/>
      <c r="E72" s="24" t="n"/>
      <c r="F72" s="22" t="n"/>
    </row>
    <row r="73" ht="21" customHeight="true">
      <c r="A73" s="29" t="n"/>
      <c r="B73" s="24" t="n"/>
      <c r="C73" s="22" t="n"/>
      <c r="D73" s="24" t="n"/>
      <c r="E73" s="24" t="n"/>
      <c r="F73" s="22" t="n"/>
    </row>
    <row r="74" ht="21" customHeight="true">
      <c r="A74" s="29" t="n"/>
      <c r="B74" s="24" t="n"/>
      <c r="C74" s="22" t="n"/>
      <c r="D74" s="24" t="n"/>
      <c r="E74" s="24" t="n"/>
      <c r="F74" s="22" t="n"/>
    </row>
    <row r="75" ht="21" customHeight="true">
      <c r="A75" s="29" t="n"/>
      <c r="B75" s="24" t="n"/>
      <c r="C75" s="22" t="n"/>
      <c r="D75" s="24" t="n"/>
      <c r="E75" s="24" t="n"/>
      <c r="F75" s="22" t="n"/>
    </row>
    <row r="76" ht="21" customHeight="true">
      <c r="A76" s="29" t="n"/>
      <c r="B76" s="24" t="n"/>
      <c r="C76" s="22" t="n"/>
      <c r="D76" s="24" t="n"/>
      <c r="E76" s="24" t="n"/>
      <c r="F76" s="22" t="n"/>
    </row>
    <row r="77" ht="21" customHeight="true">
      <c r="A77" s="29" t="n"/>
      <c r="B77" s="24" t="n"/>
      <c r="C77" s="22" t="n"/>
      <c r="D77" s="24" t="n"/>
      <c r="E77" s="24" t="n"/>
      <c r="F77" s="22" t="n"/>
    </row>
    <row r="78" ht="21" customHeight="true">
      <c r="A78" s="29" t="n"/>
      <c r="B78" s="24" t="n"/>
      <c r="C78" s="22" t="n"/>
      <c r="D78" s="24" t="n"/>
      <c r="E78" s="24" t="n"/>
      <c r="F78" s="22" t="n"/>
    </row>
    <row r="79" ht="21" customHeight="true">
      <c r="A79" s="29" t="n"/>
      <c r="B79" s="24" t="n"/>
      <c r="C79" s="22" t="n"/>
      <c r="D79" s="24" t="n"/>
      <c r="E79" s="24" t="n"/>
      <c r="F79" s="22" t="n"/>
    </row>
    <row r="80" ht="21" customHeight="true">
      <c r="A80" s="29" t="n"/>
      <c r="B80" s="24" t="n"/>
      <c r="C80" s="22" t="n"/>
      <c r="D80" s="24" t="n"/>
      <c r="E80" s="24" t="n"/>
      <c r="F80" s="22" t="n"/>
    </row>
    <row r="81" ht="21" customHeight="true">
      <c r="A81" s="29" t="n"/>
      <c r="B81" s="24" t="n"/>
      <c r="C81" s="22" t="n"/>
      <c r="D81" s="24" t="n"/>
      <c r="E81" s="24" t="n"/>
      <c r="F81" s="22" t="n"/>
    </row>
    <row r="82" ht="21" customHeight="true">
      <c r="A82" s="29" t="n"/>
      <c r="B82" s="24" t="n"/>
      <c r="C82" s="22" t="n"/>
      <c r="D82" s="24" t="n"/>
      <c r="E82" s="24" t="n"/>
      <c r="F82" s="22" t="n"/>
    </row>
    <row r="83" ht="21" customHeight="true">
      <c r="A83" s="29" t="n"/>
      <c r="B83" s="24" t="n"/>
      <c r="C83" s="22" t="n"/>
      <c r="D83" s="24" t="n"/>
      <c r="E83" s="24" t="n"/>
      <c r="F83" s="22" t="n"/>
    </row>
    <row r="84" ht="21" customHeight="true">
      <c r="A84" s="29" t="n"/>
      <c r="B84" s="24" t="n"/>
      <c r="C84" s="22" t="n"/>
      <c r="D84" s="24" t="n"/>
      <c r="E84" s="24" t="n"/>
      <c r="F84" s="22" t="n"/>
    </row>
    <row r="85" ht="21" customHeight="true">
      <c r="A85" s="29" t="n"/>
      <c r="B85" s="24" t="n"/>
      <c r="C85" s="22" t="n"/>
      <c r="D85" s="24" t="n"/>
      <c r="E85" s="24" t="n"/>
      <c r="F85" s="22" t="n"/>
    </row>
    <row r="86" ht="21" customHeight="true">
      <c r="A86" s="29" t="n"/>
      <c r="B86" s="24" t="n"/>
      <c r="C86" s="22" t="n"/>
      <c r="D86" s="24" t="n"/>
      <c r="E86" s="24" t="n"/>
      <c r="F86" s="22" t="n"/>
    </row>
    <row r="87" ht="21" customHeight="true">
      <c r="A87" s="29" t="n"/>
      <c r="B87" s="24" t="n"/>
      <c r="C87" s="22" t="n"/>
      <c r="D87" s="24" t="n"/>
      <c r="E87" s="24" t="n"/>
      <c r="F87" s="22" t="n"/>
    </row>
    <row r="88" ht="21" customHeight="true">
      <c r="A88" s="29" t="n"/>
      <c r="B88" s="24" t="n"/>
      <c r="C88" s="22" t="n"/>
      <c r="D88" s="24" t="n"/>
      <c r="E88" s="24" t="n"/>
      <c r="F88" s="22" t="n"/>
    </row>
    <row r="89" ht="21" customHeight="true">
      <c r="A89" s="29" t="n"/>
      <c r="B89" s="24" t="n"/>
      <c r="C89" s="22" t="n"/>
      <c r="D89" s="24" t="n"/>
      <c r="E89" s="24" t="n"/>
      <c r="F89" s="22" t="n"/>
    </row>
    <row r="90" ht="21" customHeight="true">
      <c r="A90" s="29" t="n"/>
      <c r="B90" s="24" t="n"/>
      <c r="C90" s="22" t="n"/>
      <c r="D90" s="24" t="n"/>
      <c r="E90" s="24" t="n"/>
      <c r="F90" s="22" t="n"/>
    </row>
    <row r="91" ht="21" customHeight="true">
      <c r="A91" s="29" t="n"/>
      <c r="B91" s="24" t="n"/>
      <c r="C91" s="22" t="n"/>
      <c r="D91" s="24" t="n"/>
      <c r="E91" s="24" t="n"/>
      <c r="F91" s="22" t="n"/>
    </row>
    <row r="92" ht="21" customHeight="true">
      <c r="A92" s="29" t="n"/>
      <c r="B92" s="24" t="n"/>
      <c r="C92" s="22" t="n"/>
      <c r="D92" s="24" t="n"/>
      <c r="E92" s="24" t="n"/>
      <c r="F92" s="22" t="n"/>
    </row>
    <row r="93" ht="21" customHeight="true">
      <c r="A93" s="29" t="n"/>
      <c r="B93" s="24" t="n"/>
      <c r="C93" s="22" t="n"/>
      <c r="D93" s="24" t="n"/>
      <c r="E93" s="24" t="n"/>
      <c r="F93" s="22" t="n"/>
    </row>
    <row r="94" ht="21" customHeight="true">
      <c r="A94" s="29" t="n"/>
      <c r="B94" s="24" t="n"/>
      <c r="C94" s="22" t="n"/>
      <c r="D94" s="24" t="n"/>
      <c r="E94" s="24" t="n"/>
      <c r="F94" s="22" t="n"/>
    </row>
    <row r="95" ht="21" customHeight="true">
      <c r="A95" s="29" t="n"/>
      <c r="B95" s="24" t="n"/>
      <c r="C95" s="22" t="n"/>
      <c r="D95" s="24" t="n"/>
      <c r="E95" s="24" t="n"/>
      <c r="F95" s="22" t="n"/>
    </row>
    <row r="96" ht="21" customHeight="true">
      <c r="A96" s="29" t="n"/>
      <c r="B96" s="24" t="n"/>
      <c r="C96" s="22" t="n"/>
      <c r="D96" s="24" t="n"/>
      <c r="E96" s="24" t="n"/>
      <c r="F96" s="22" t="n"/>
    </row>
    <row r="97" ht="21" customHeight="true">
      <c r="A97" s="29" t="n"/>
      <c r="B97" s="24" t="n"/>
      <c r="C97" s="22" t="n"/>
      <c r="D97" s="24" t="n"/>
      <c r="E97" s="24" t="n"/>
      <c r="F97" s="22" t="n"/>
    </row>
    <row r="98" ht="21" customHeight="true">
      <c r="A98" s="29" t="n"/>
      <c r="B98" s="24" t="n"/>
      <c r="C98" s="22" t="n"/>
      <c r="D98" s="24" t="n"/>
      <c r="E98" s="24" t="n"/>
      <c r="F98" s="22" t="n"/>
    </row>
    <row r="99" ht="21" customHeight="true">
      <c r="A99" s="29" t="n"/>
      <c r="B99" s="24" t="n"/>
      <c r="C99" s="22" t="n"/>
      <c r="D99" s="24" t="n"/>
      <c r="E99" s="24" t="n"/>
      <c r="F99" s="22" t="n"/>
    </row>
    <row r="100" ht="21" customHeight="true">
      <c r="A100" s="29" t="n"/>
      <c r="B100" s="24" t="n"/>
      <c r="C100" s="22" t="n"/>
      <c r="D100" s="24" t="n"/>
      <c r="E100" s="24" t="n"/>
      <c r="F100" s="22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autoFilter ref="A12:F100"/>
  <mergeCells count="4">
    <mergeCell ref="A2:F2"/>
    <mergeCell ref="A6:F8"/>
    <mergeCell ref="A1:F1"/>
    <mergeCell ref="A4:F4"/>
  </mergeCells>
  <conditionalFormatting sqref="E13:E100">
    <cfRule type="expression" dxfId="0" priority="1">
      <formula>$E13="パス"</formula>
    </cfRule>
    <cfRule type="expression" dxfId="1" priority="2">
      <formula>$E13="要修正"</formula>
    </cfRule>
    <cfRule type="expression" dxfId="3" priority="3">
      <formula>$E13="対象外"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選択してください。" errorTitle="入力値を確認してください" prompt="新機能、バグ修正、インフラ変更から選択します。" promptTitle="種類" sqref="B13:B100" type="list">
      <formula1>'Настройки за внедряване (настройки)'!$G$13:$G$15</formula1>
    </dataValidation>
    <dataValidation allowBlank="true" error="リストから選択してください。" errorTitle="入力値を確認してください" prompt="設定シートの開発状況から選択します。" promptTitle="開発状況" sqref="D13:D100" type="list">
      <formula1>'Настройки за внедряване (настройки)'!$I$13:$I$19</formula1>
    </dataValidation>
    <dataValidation allowBlank="true" error="リストから選択してください。" errorTitle="入力値を確認してください" prompt="パス、要修正、対象外から選択します。" promptTitle="QA確認結果" sqref="E13:E100" type="list">
      <formula1>'Настройки за внедряване (настройки)'!$K$13:$K$15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24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6"/>
    <col customWidth="true" max="2" min="2" width="10"/>
    <col customWidth="true" max="3" min="3" width="22"/>
    <col customWidth="true" max="4" min="4" width="10"/>
    <col customWidth="true" max="5" min="5" width="12"/>
    <col customWidth="true" max="6" min="6" width="10"/>
    <col customWidth="true" max="7" min="7" width="14"/>
    <col customWidth="true" max="8" min="8" width="10"/>
    <col customWidth="true" max="9" min="9" width="14"/>
    <col customWidth="true" max="10" min="10" width="10"/>
    <col customWidth="true" max="11" min="11" width="12"/>
    <col customWidth="true" max="12" min="12" width="10"/>
  </cols>
  <sheetData>
    <row r="1" ht="30" customHeight="true">
      <c r="A1" s="1" t="s">
        <v>112</v>
      </c>
    </row>
    <row r="2" ht="24" customHeight="true">
      <c r="A2" s="2" t="s">
        <v>113</v>
      </c>
    </row>
    <row r="3" ht="21" customHeight="true"/>
    <row r="4" ht="21" customHeight="true">
      <c r="A4" s="3" t="s">
        <v>114</v>
      </c>
    </row>
    <row r="5" ht="21" customHeight="true"/>
    <row r="6" ht="21" customHeight="true">
      <c r="A6" s="28" t="s">
        <v>115</v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 ht="21" customHeight="true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</row>
    <row r="8" ht="21" customHeight="true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</row>
    <row r="9" ht="21" customHeight="true"/>
    <row r="10" ht="21" customHeight="true"/>
    <row r="11" ht="21" customHeight="true"/>
    <row r="12" ht="21" customHeight="true">
      <c r="A12" s="16" t="s">
        <v>116</v>
      </c>
      <c r="C12" s="16" t="s">
        <v>117</v>
      </c>
      <c r="E12" s="16" t="s">
        <v>61</v>
      </c>
      <c r="G12" s="16" t="s">
        <v>118</v>
      </c>
      <c r="I12" s="16" t="s">
        <v>92</v>
      </c>
      <c r="K12" s="16" t="s">
        <v>119</v>
      </c>
    </row>
    <row r="13" ht="21" customHeight="true">
      <c r="A13" s="22" t="s">
        <v>120</v>
      </c>
      <c r="C13" s="22" t="s">
        <v>65</v>
      </c>
      <c r="E13" s="22" t="s">
        <v>80</v>
      </c>
      <c r="G13" s="22" t="s">
        <v>95</v>
      </c>
      <c r="I13" s="22" t="s">
        <v>80</v>
      </c>
      <c r="K13" s="22" t="s">
        <v>98</v>
      </c>
    </row>
    <row r="14" ht="21" customHeight="true">
      <c r="A14" s="22" t="s">
        <v>72</v>
      </c>
      <c r="C14" s="22" t="s">
        <v>73</v>
      </c>
      <c r="E14" s="22" t="s">
        <v>74</v>
      </c>
      <c r="G14" s="22" t="s">
        <v>101</v>
      </c>
      <c r="I14" s="22" t="s">
        <v>121</v>
      </c>
      <c r="K14" s="22" t="s">
        <v>104</v>
      </c>
    </row>
    <row r="15" ht="21" customHeight="true">
      <c r="A15" s="22" t="s">
        <v>122</v>
      </c>
      <c r="C15" s="22" t="s">
        <v>83</v>
      </c>
      <c r="E15" s="22" t="s">
        <v>34</v>
      </c>
      <c r="G15" s="22" t="s">
        <v>123</v>
      </c>
      <c r="I15" s="22" t="s">
        <v>97</v>
      </c>
      <c r="K15" s="22" t="s">
        <v>110</v>
      </c>
    </row>
    <row r="16" ht="21" customHeight="true">
      <c r="A16" s="22" t="s">
        <v>124</v>
      </c>
      <c r="C16" s="22" t="s">
        <v>49</v>
      </c>
      <c r="E16" s="22" t="s">
        <v>125</v>
      </c>
      <c r="G16" s="30" t="n"/>
      <c r="I16" s="22" t="s">
        <v>103</v>
      </c>
      <c r="K16" s="30" t="n"/>
    </row>
    <row r="17" ht="21" customHeight="true">
      <c r="A17" s="22" t="s">
        <v>126</v>
      </c>
      <c r="C17" s="22" t="s">
        <v>127</v>
      </c>
      <c r="E17" s="22" t="s">
        <v>128</v>
      </c>
      <c r="G17" s="30" t="n"/>
      <c r="I17" s="22" t="s">
        <v>129</v>
      </c>
      <c r="K17" s="30" t="n"/>
    </row>
    <row r="18" ht="21" customHeight="true">
      <c r="A18" s="30" t="n"/>
      <c r="C18" s="22" t="s">
        <v>68</v>
      </c>
      <c r="E18" s="30" t="n"/>
      <c r="G18" s="30" t="n"/>
      <c r="I18" s="22" t="s">
        <v>85</v>
      </c>
      <c r="K18" s="30" t="n"/>
    </row>
    <row r="19" ht="21" customHeight="true">
      <c r="A19" s="30" t="n"/>
      <c r="C19" s="22" t="s">
        <v>130</v>
      </c>
      <c r="E19" s="30" t="n"/>
      <c r="G19" s="30" t="n"/>
      <c r="I19" s="22" t="s">
        <v>34</v>
      </c>
      <c r="K19" s="30" t="n"/>
    </row>
    <row r="20" ht="21" customHeight="true">
      <c r="A20" s="30" t="n"/>
      <c r="C20" s="30" t="n"/>
      <c r="E20" s="30" t="n"/>
      <c r="G20" s="30" t="n"/>
      <c r="I20" s="30" t="n"/>
      <c r="K20" s="30" t="n"/>
    </row>
    <row r="21" ht="21" customHeight="true">
      <c r="A21" s="30" t="n"/>
      <c r="C21" s="30" t="n"/>
      <c r="E21" s="30" t="n"/>
      <c r="G21" s="30" t="n"/>
      <c r="I21" s="30" t="n"/>
      <c r="K21" s="30" t="n"/>
    </row>
    <row r="22" ht="21" customHeight="true">
      <c r="A22" s="30" t="n"/>
      <c r="C22" s="30" t="n"/>
      <c r="E22" s="30" t="n"/>
      <c r="G22" s="30" t="n"/>
      <c r="I22" s="30" t="n"/>
      <c r="K22" s="30" t="n"/>
    </row>
    <row r="23" ht="21" customHeight="true">
      <c r="A23" s="30" t="n"/>
      <c r="C23" s="30" t="n"/>
      <c r="E23" s="30" t="n"/>
      <c r="G23" s="30" t="n"/>
      <c r="I23" s="30" t="n"/>
      <c r="K23" s="30" t="n"/>
    </row>
    <row r="24" ht="21" customHeight="true">
      <c r="A24" s="30" t="n"/>
      <c r="C24" s="30" t="n"/>
      <c r="E24" s="30" t="n"/>
      <c r="G24" s="30" t="n"/>
      <c r="I24" s="30" t="n"/>
      <c r="K24" s="30" t="n"/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6:L8"/>
    <mergeCell ref="A2:L2"/>
    <mergeCell ref="A1:L1"/>
    <mergeCell ref="A4:L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проследяване на план за внедряване на управление на продукти</dc:title>
  <dc:creator>Finite Field</dc:creator>
  <dc:description>Excel шаблон за проследяване на план за внедряване на управление на продукти.</dc:description>
  <lastModifiedBy/>
  <dcterms:created xsi:type="dcterms:W3CDTF">2026-06-16T16:18:45Z</dcterms:created>
  <dcterms:modified xsi:type="dcterms:W3CDTF">2026-06-16T16:18:45Z</dcterms:modified>
  <category>Product Management</category>
</coreProperties>
</file>