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ables/table1.xml" ContentType="application/vnd.openxmlformats-officedocument.spreadsheetml.table+xml"/>
  <Override PartName="/xl/worksheets/sheet4.xml" ContentType="application/vnd.openxmlformats-officedocument.spreadsheetml.worksheet+xml"/>
  <Override PartName="/xl/tables/table2.xml" ContentType="application/vnd.openxmlformats-officedocument.spreadsheetml.table+xml"/>
  <Override PartName="/xl/worksheets/sheet5.xml" ContentType="application/vnd.openxmlformats-officedocument.spreadsheetml.worksheet+xml"/>
  <Override PartName="/xl/tables/table3.xml" ContentType="application/vnd.openxmlformats-officedocument.spreadsheetml.table+xml"/>
  <Override PartName="/xl/worksheets/sheet6.xml" ContentType="application/vnd.openxmlformats-officedocument.spreadsheetml.worksheet+xml"/>
  <Override PartName="/xl/tables/table4.xml" ContentType="application/vnd.openxmlformats-officedocument.spreadsheetml.table+xml"/>
  <Override PartName="/xl/worksheets/sheet7.xml" ContentType="application/vnd.openxmlformats-officedocument.spreadsheetml.worksheet+xml"/>
  <Override PartName="/xl/tables/table5.xml" ContentType="application/vnd.openxmlformats-officedocument.spreadsheetml.table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sheets>
    <sheet xmlns:r="http://schemas.openxmlformats.org/officeDocument/2006/relationships" name="操作ガイド" sheetId="1" state="visible" r:id="rId1"/>
    <sheet xmlns:r="http://schemas.openxmlformats.org/officeDocument/2006/relationships" name="ダッシュボード" sheetId="2" state="visible" r:id="rId2"/>
    <sheet xmlns:r="http://schemas.openxmlformats.org/officeDocument/2006/relationships" name="出荷一覧" sheetId="3" state="visible" r:id="rId3"/>
    <sheet xmlns:r="http://schemas.openxmlformats.org/officeDocument/2006/relationships" name="ピッキングタスク" sheetId="4" state="visible" r:id="rId4"/>
    <sheet xmlns:r="http://schemas.openxmlformats.org/officeDocument/2006/relationships" name="梱包チェック" sheetId="5" state="visible" r:id="rId5"/>
    <sheet xmlns:r="http://schemas.openxmlformats.org/officeDocument/2006/relationships" name="配送計画" sheetId="6" state="visible" r:id="rId6"/>
    <sheet xmlns:r="http://schemas.openxmlformats.org/officeDocument/2006/relationships" name="配送確認" sheetId="7" state="visible" r:id="rId7"/>
    <sheet xmlns:r="http://schemas.openxmlformats.org/officeDocument/2006/relationships" name="選択肢マスタ" sheetId="8" state="visible" r:id="rId8"/>
    <sheet xmlns:r="http://schemas.openxmlformats.org/officeDocument/2006/relationships" name="システム項目" sheetId="9" state="visible" r:id="rId9"/>
  </sheets>
  <definedNames/>
</workbook>
</file>

<file path=xl/styles.xml><?xml version="1.0" encoding="utf-8"?>
<styleSheet xmlns="http://schemas.openxmlformats.org/spreadsheetml/2006/main">
  <numFmts count="2">
    <numFmt numFmtId="164" formatCode="yyyy-mm-dd"/>
    <numFmt numFmtId="165" formatCode="yyyy-mm-dd hh:mm"/>
  </numFmts>
  <fonts count="6">
    <font>
      <name val="Carlito"/>
      <sz val="11"/>
    </font>
    <font>
      <name val="Carlito"/>
      <b val="1"/>
      <color rgb="00FFFFFF"/>
      <sz val="16"/>
    </font>
    <font>
      <name val="Carlito"/>
      <b val="1"/>
      <color rgb="00FFFFFF"/>
      <sz val="11"/>
    </font>
    <font>
      <name val="Carlito"/>
      <b val="1"/>
      <sz val="11"/>
    </font>
    <font>
      <name val="Carlito"/>
      <b val="1"/>
      <sz val="14"/>
    </font>
    <font>
      <name val="Carlito"/>
      <i val="1"/>
      <sz val="11"/>
    </font>
  </fonts>
  <fills count="7">
    <fill>
      <patternFill/>
    </fill>
    <fill>
      <patternFill patternType="gray125"/>
    </fill>
    <fill>
      <patternFill patternType="solid">
        <fgColor rgb="001F2937"/>
      </patternFill>
    </fill>
    <fill>
      <patternFill patternType="solid">
        <fgColor rgb="000F766E"/>
      </patternFill>
    </fill>
    <fill>
      <patternFill patternType="solid">
        <fgColor rgb="00155E75"/>
      </patternFill>
    </fill>
    <fill>
      <patternFill patternType="solid">
        <fgColor rgb="00F1F5F9"/>
      </patternFill>
    </fill>
    <fill>
      <patternFill patternType="solid">
        <fgColor rgb="00F8FAFC"/>
      </patternFill>
    </fill>
  </fills>
  <borders count="2">
    <border/>
    <border/>
  </borders>
  <cellStyleXfs count="1">
    <xf numFmtId="0" fontId="0" fillId="0" borderId="1"/>
  </cellStyleXfs>
  <cellXfs count="84">
    <xf numFmtId="0" fontId="0" fillId="0" borderId="0" pivotButton="0" quotePrefix="0" xfId="0"/>
    <xf numFmtId="0" fontId="0" fillId="0" borderId="1" pivotButton="0" quotePrefix="0" xfId="0"/>
    <xf numFmtId="0" fontId="0" fillId="2" borderId="0" pivotButton="0" quotePrefix="0" xfId="0"/>
    <xf numFmtId="0" fontId="1" fillId="2" borderId="0" pivotButton="0" quotePrefix="0" xfId="0"/>
    <xf numFmtId="0" fontId="1" fillId="2" borderId="0" applyAlignment="1" pivotButton="0" quotePrefix="0" xfId="0">
      <alignment horizontal="left"/>
    </xf>
    <xf numFmtId="0" fontId="1" fillId="2" borderId="0" applyAlignment="1" pivotButton="0" quotePrefix="0" xfId="0">
      <alignment horizontal="left" vertical="center"/>
    </xf>
    <xf numFmtId="0" fontId="0" fillId="2" borderId="1" pivotButton="0" quotePrefix="0" xfId="0"/>
    <xf numFmtId="0" fontId="1" fillId="2" borderId="1" pivotButton="0" quotePrefix="0" xfId="0"/>
    <xf numFmtId="0" fontId="1" fillId="2" borderId="1" applyAlignment="1" pivotButton="0" quotePrefix="0" xfId="0">
      <alignment horizontal="left"/>
    </xf>
    <xf numFmtId="0" fontId="1" fillId="2" borderId="1" applyAlignment="1" pivotButton="0" quotePrefix="0" xfId="0">
      <alignment horizontal="left" vertical="center"/>
    </xf>
    <xf numFmtId="0" fontId="0" fillId="3" borderId="0" pivotButton="0" quotePrefix="0" xfId="0"/>
    <xf numFmtId="0" fontId="2" fillId="3" borderId="0" pivotButton="0" quotePrefix="0" xfId="0"/>
    <xf numFmtId="0" fontId="2" fillId="3" borderId="0" applyAlignment="1" pivotButton="0" quotePrefix="0" xfId="0">
      <alignment wrapText="1"/>
    </xf>
    <xf numFmtId="0" fontId="2" fillId="3" borderId="0" applyAlignment="1" pivotButton="0" quotePrefix="0" xfId="0">
      <alignment horizontal="center" wrapText="1"/>
    </xf>
    <xf numFmtId="0" fontId="2" fillId="3" borderId="0" applyAlignment="1" pivotButton="0" quotePrefix="0" xfId="0">
      <alignment horizontal="center" vertical="center" wrapText="1"/>
    </xf>
    <xf numFmtId="0" fontId="0" fillId="3" borderId="1" pivotButton="0" quotePrefix="0" xfId="0"/>
    <xf numFmtId="0" fontId="2" fillId="3" borderId="1" pivotButton="0" quotePrefix="0" xfId="0"/>
    <xf numFmtId="0" fontId="2" fillId="3" borderId="1" applyAlignment="1" pivotButton="0" quotePrefix="0" xfId="0">
      <alignment wrapText="1"/>
    </xf>
    <xf numFmtId="0" fontId="2" fillId="3" borderId="1" applyAlignment="1" pivotButton="0" quotePrefix="0" xfId="0">
      <alignment horizontal="center" wrapText="1"/>
    </xf>
    <xf numFmtId="0" fontId="2" fillId="3" borderId="1" applyAlignment="1" pivotButton="0" quotePrefix="0" xfId="0">
      <alignment horizontal="center" vertical="center" wrapText="1"/>
    </xf>
    <xf numFmtId="0" fontId="0" fillId="0" borderId="0" applyAlignment="1" pivotButton="0" quotePrefix="0" xfId="0">
      <alignment wrapText="1"/>
    </xf>
    <xf numFmtId="0" fontId="0" fillId="0" borderId="1" applyAlignment="1" pivotButton="0" quotePrefix="0" xfId="0">
      <alignment wrapText="1"/>
    </xf>
    <xf numFmtId="0" fontId="0" fillId="0" borderId="0" pivotButton="0" quotePrefix="0" xfId="0"/>
    <xf numFmtId="0" fontId="0" fillId="0" borderId="0" pivotButton="0" quotePrefix="0" xfId="0"/>
    <xf numFmtId="0" fontId="0" fillId="0" borderId="1" pivotButton="0" quotePrefix="0" xfId="0"/>
    <xf numFmtId="0" fontId="0" fillId="0" borderId="0" pivotButton="0" quotePrefix="0" xfId="0"/>
    <xf numFmtId="0" fontId="0" fillId="4" borderId="0" pivotButton="0" quotePrefix="0" xfId="0"/>
    <xf numFmtId="0" fontId="2" fillId="4" borderId="0" pivotButton="0" quotePrefix="0" xfId="0"/>
    <xf numFmtId="0" fontId="2" fillId="4" borderId="0" applyAlignment="1" pivotButton="0" quotePrefix="0" xfId="0">
      <alignment wrapText="1"/>
    </xf>
    <xf numFmtId="0" fontId="2" fillId="4" borderId="0" applyAlignment="1" pivotButton="0" quotePrefix="0" xfId="0">
      <alignment horizontal="center" wrapText="1"/>
    </xf>
    <xf numFmtId="0" fontId="2" fillId="4" borderId="0" applyAlignment="1" pivotButton="0" quotePrefix="0" xfId="0">
      <alignment horizontal="center" vertical="center" wrapText="1"/>
    </xf>
    <xf numFmtId="0" fontId="0" fillId="4" borderId="1" pivotButton="0" quotePrefix="0" xfId="0"/>
    <xf numFmtId="0" fontId="2" fillId="4" borderId="1" pivotButton="0" quotePrefix="0" xfId="0"/>
    <xf numFmtId="0" fontId="2" fillId="4" borderId="1" applyAlignment="1" pivotButton="0" quotePrefix="0" xfId="0">
      <alignment wrapText="1"/>
    </xf>
    <xf numFmtId="0" fontId="2" fillId="4" borderId="1" applyAlignment="1" pivotButton="0" quotePrefix="0" xfId="0">
      <alignment horizontal="center" wrapText="1"/>
    </xf>
    <xf numFmtId="0" fontId="2" fillId="4" borderId="1" applyAlignment="1" pivotButton="0" quotePrefix="0" xfId="0">
      <alignment horizontal="center" vertical="center" wrapText="1"/>
    </xf>
    <xf numFmtId="164" fontId="0" fillId="0" borderId="0" applyAlignment="1" pivotButton="0" quotePrefix="0" xfId="0">
      <alignment wrapText="1"/>
    </xf>
    <xf numFmtId="164" fontId="0" fillId="0" borderId="0" pivotButton="0" quotePrefix="0" xfId="0"/>
    <xf numFmtId="164" fontId="0" fillId="0" borderId="1" applyAlignment="1" pivotButton="0" quotePrefix="0" xfId="0">
      <alignment wrapText="1"/>
    </xf>
    <xf numFmtId="164" fontId="0" fillId="0" borderId="1" pivotButton="0" quotePrefix="0" xfId="0"/>
    <xf numFmtId="1" fontId="0" fillId="0" borderId="0" applyAlignment="1" pivotButton="0" quotePrefix="0" xfId="0">
      <alignment wrapText="1"/>
    </xf>
    <xf numFmtId="1" fontId="0" fillId="0" borderId="0" pivotButton="0" quotePrefix="0" xfId="0"/>
    <xf numFmtId="1" fontId="0" fillId="0" borderId="1" applyAlignment="1" pivotButton="0" quotePrefix="0" xfId="0">
      <alignment wrapText="1"/>
    </xf>
    <xf numFmtId="1" fontId="0" fillId="0" borderId="1" pivotButton="0" quotePrefix="0" xfId="0"/>
    <xf numFmtId="165" fontId="0" fillId="0" borderId="0" applyAlignment="1" pivotButton="0" quotePrefix="0" xfId="0">
      <alignment wrapText="1"/>
    </xf>
    <xf numFmtId="165" fontId="0" fillId="0" borderId="0" pivotButton="0" quotePrefix="0" xfId="0"/>
    <xf numFmtId="165" fontId="0" fillId="0" borderId="1" applyAlignment="1" pivotButton="0" quotePrefix="0" xfId="0">
      <alignment wrapText="1"/>
    </xf>
    <xf numFmtId="165" fontId="0" fillId="0" borderId="1" pivotButton="0" quotePrefix="0" xfId="0"/>
    <xf numFmtId="0" fontId="0" fillId="5" borderId="0" pivotButton="0" quotePrefix="0" xfId="0"/>
    <xf numFmtId="0" fontId="3" fillId="5" borderId="0" pivotButton="0" quotePrefix="0" xfId="0"/>
    <xf numFmtId="0" fontId="0" fillId="5" borderId="1" pivotButton="0" quotePrefix="0" xfId="0"/>
    <xf numFmtId="0" fontId="3" fillId="5" borderId="1" pivotButton="0" quotePrefix="0" xfId="0"/>
    <xf numFmtId="9" fontId="0" fillId="0" borderId="0" pivotButton="0" quotePrefix="0" xfId="0"/>
    <xf numFmtId="9" fontId="0" fillId="0" borderId="1" pivotButton="0" quotePrefix="0" xfId="0"/>
    <xf numFmtId="9" fontId="0" fillId="0" borderId="0" applyAlignment="1" pivotButton="0" quotePrefix="0" xfId="0">
      <alignment wrapText="1"/>
    </xf>
    <xf numFmtId="9" fontId="0" fillId="0" borderId="1" applyAlignment="1" pivotButton="0" quotePrefix="0" xfId="0">
      <alignment wrapText="1"/>
    </xf>
    <xf numFmtId="1" fontId="0" fillId="6" borderId="0" applyAlignment="1" pivotButton="0" quotePrefix="0" xfId="0">
      <alignment wrapText="1"/>
    </xf>
    <xf numFmtId="9" fontId="0" fillId="6" borderId="0" applyAlignment="1" pivotButton="0" quotePrefix="0" xfId="0">
      <alignment wrapText="1"/>
    </xf>
    <xf numFmtId="1" fontId="4" fillId="6" borderId="0" applyAlignment="1" pivotButton="0" quotePrefix="0" xfId="0">
      <alignment wrapText="1"/>
    </xf>
    <xf numFmtId="9" fontId="4" fillId="6" borderId="0" applyAlignment="1" pivotButton="0" quotePrefix="0" xfId="0">
      <alignment wrapText="1"/>
    </xf>
    <xf numFmtId="1" fontId="4" fillId="6" borderId="0" applyAlignment="1" pivotButton="0" quotePrefix="0" xfId="0">
      <alignment horizontal="center" wrapText="1"/>
    </xf>
    <xf numFmtId="9" fontId="4" fillId="6" borderId="0" applyAlignment="1" pivotButton="0" quotePrefix="0" xfId="0">
      <alignment horizontal="center" wrapText="1"/>
    </xf>
    <xf numFmtId="1" fontId="4" fillId="6" borderId="0" applyAlignment="1" pivotButton="0" quotePrefix="0" xfId="0">
      <alignment horizontal="center" vertical="center" wrapText="1"/>
    </xf>
    <xf numFmtId="9" fontId="4" fillId="6" borderId="0" applyAlignment="1" pivotButton="0" quotePrefix="0" xfId="0">
      <alignment horizontal="center" vertical="center" wrapText="1"/>
    </xf>
    <xf numFmtId="1" fontId="0" fillId="6" borderId="1" applyAlignment="1" pivotButton="0" quotePrefix="0" xfId="0">
      <alignment wrapText="1"/>
    </xf>
    <xf numFmtId="9" fontId="0" fillId="6" borderId="1" applyAlignment="1" pivotButton="0" quotePrefix="0" xfId="0">
      <alignment wrapText="1"/>
    </xf>
    <xf numFmtId="1" fontId="4" fillId="6" borderId="1" applyAlignment="1" pivotButton="0" quotePrefix="0" xfId="0">
      <alignment wrapText="1"/>
    </xf>
    <xf numFmtId="9" fontId="4" fillId="6" borderId="1" applyAlignment="1" pivotButton="0" quotePrefix="0" xfId="0">
      <alignment wrapText="1"/>
    </xf>
    <xf numFmtId="1" fontId="4" fillId="6" borderId="1" applyAlignment="1" pivotButton="0" quotePrefix="0" xfId="0">
      <alignment horizontal="center" wrapText="1"/>
    </xf>
    <xf numFmtId="9" fontId="4" fillId="6" borderId="1" applyAlignment="1" pivotButton="0" quotePrefix="0" xfId="0">
      <alignment horizontal="center" wrapText="1"/>
    </xf>
    <xf numFmtId="1" fontId="4" fillId="6" borderId="1" applyAlignment="1" pivotButton="0" quotePrefix="0" xfId="0">
      <alignment horizontal="center" vertical="center" wrapText="1"/>
    </xf>
    <xf numFmtId="9" fontId="4" fillId="6" borderId="1" applyAlignment="1" pivotButton="0" quotePrefix="0" xfId="0">
      <alignment horizontal="center" vertical="center" wrapText="1"/>
    </xf>
    <xf numFmtId="0" fontId="5" fillId="5" borderId="0" pivotButton="0" quotePrefix="0" xfId="0"/>
    <xf numFmtId="0" fontId="5" fillId="5" borderId="0" applyAlignment="1" pivotButton="0" quotePrefix="0" xfId="0">
      <alignment wrapText="1"/>
    </xf>
    <xf numFmtId="0" fontId="5" fillId="5" borderId="1" pivotButton="0" quotePrefix="0" xfId="0"/>
    <xf numFmtId="0" fontId="5" fillId="5" borderId="1" applyAlignment="1" pivotButton="0" quotePrefix="0" xfId="0">
      <alignment wrapText="1"/>
    </xf>
    <xf numFmtId="164" fontId="0" fillId="0" borderId="0" pivotButton="0" quotePrefix="0" xfId="0"/>
    <xf numFmtId="1" fontId="4" fillId="6" borderId="0" applyAlignment="1" pivotButton="0" quotePrefix="0" xfId="0">
      <alignment horizontal="center" vertical="center" wrapText="1"/>
    </xf>
    <xf numFmtId="9" fontId="4" fillId="6" borderId="0" applyAlignment="1" pivotButton="0" quotePrefix="0" xfId="0">
      <alignment horizontal="center" vertical="center" wrapText="1"/>
    </xf>
    <xf numFmtId="164" fontId="0" fillId="0" borderId="0" applyAlignment="1" pivotButton="0" quotePrefix="0" xfId="0">
      <alignment wrapText="1"/>
    </xf>
    <xf numFmtId="1" fontId="0" fillId="0" borderId="0" applyAlignment="1" pivotButton="0" quotePrefix="0" xfId="0">
      <alignment wrapText="1"/>
    </xf>
    <xf numFmtId="1" fontId="0" fillId="0" borderId="0" pivotButton="0" quotePrefix="0" xfId="0"/>
    <xf numFmtId="165" fontId="0" fillId="0" borderId="0" applyAlignment="1" pivotButton="0" quotePrefix="0" xfId="0">
      <alignment wrapText="1"/>
    </xf>
    <xf numFmtId="165" fontId="0" fillId="0" borderId="0" pivotButton="0" quotePrefix="0" xfId="0"/>
  </cellXfs>
  <cellStyles count="1">
    <cellStyle name="Normal" xfId="0"/>
  </cellStyles>
  <dxfs count="35">
    <dxf>
      <fill>
        <patternFill patternType="solid">
          <bgColor rgb="00F3F4F6"/>
        </patternFill>
      </fill>
    </dxf>
    <dxf>
      <fill>
        <patternFill patternType="solid">
          <bgColor rgb="00DBEAFE"/>
        </patternFill>
      </fill>
    </dxf>
    <dxf>
      <fill>
        <patternFill patternType="solid">
          <bgColor rgb="00DBEAFE"/>
        </patternFill>
      </fill>
    </dxf>
    <dxf>
      <fill>
        <patternFill patternType="solid">
          <bgColor rgb="00FEF3C7"/>
        </patternFill>
      </fill>
    </dxf>
    <dxf>
      <fill>
        <patternFill patternType="solid">
          <bgColor rgb="00DCFCE7"/>
        </patternFill>
      </fill>
    </dxf>
    <dxf>
      <fill>
        <patternFill patternType="solid">
          <bgColor rgb="00E5E7EB"/>
        </patternFill>
      </fill>
    </dxf>
    <dxf>
      <fill>
        <patternFill patternType="solid">
          <bgColor rgb="00FEE2E2"/>
        </patternFill>
      </fill>
    </dxf>
    <dxf>
      <fill>
        <patternFill patternType="solid">
          <bgColor rgb="00FEF3C7"/>
        </patternFill>
      </fill>
    </dxf>
    <dxf>
      <fill>
        <patternFill patternType="solid">
          <bgColor rgb="00F3F4F6"/>
        </patternFill>
      </fill>
    </dxf>
    <dxf>
      <fill>
        <patternFill patternType="solid">
          <bgColor rgb="00DBEAFE"/>
        </patternFill>
      </fill>
    </dxf>
    <dxf>
      <fill>
        <patternFill patternType="solid">
          <bgColor rgb="00DCFCE7"/>
        </patternFill>
      </fill>
    </dxf>
    <dxf>
      <fill>
        <patternFill patternType="solid">
          <bgColor rgb="00FEE2E2"/>
        </patternFill>
      </fill>
    </dxf>
    <dxf>
      <fill>
        <patternFill patternType="solid">
          <bgColor rgb="00E5E7EB"/>
        </patternFill>
      </fill>
    </dxf>
    <dxf>
      <fill>
        <patternFill patternType="solid">
          <bgColor rgb="00FEE2E2"/>
        </patternFill>
      </fill>
    </dxf>
    <dxf>
      <fill>
        <patternFill patternType="solid">
          <bgColor rgb="00FEF3C7"/>
        </patternFill>
      </fill>
    </dxf>
    <dxf>
      <fill>
        <patternFill patternType="solid">
          <bgColor rgb="00F3F4F6"/>
        </patternFill>
      </fill>
    </dxf>
    <dxf>
      <fill>
        <patternFill patternType="solid">
          <bgColor rgb="00DBEAFE"/>
        </patternFill>
      </fill>
    </dxf>
    <dxf>
      <fill>
        <patternFill patternType="solid">
          <bgColor rgb="00DCFCE7"/>
        </patternFill>
      </fill>
    </dxf>
    <dxf>
      <fill>
        <patternFill patternType="solid">
          <bgColor rgb="00FEE2E2"/>
        </patternFill>
      </fill>
    </dxf>
    <dxf>
      <fill>
        <patternFill patternType="solid">
          <bgColor rgb="00E5E7EB"/>
        </patternFill>
      </fill>
    </dxf>
    <dxf>
      <fill>
        <patternFill patternType="solid">
          <bgColor rgb="00DCFCE7"/>
        </patternFill>
      </fill>
    </dxf>
    <dxf>
      <fill>
        <patternFill patternType="solid">
          <bgColor rgb="00FEF3C7"/>
        </patternFill>
      </fill>
    </dxf>
    <dxf>
      <fill>
        <patternFill patternType="solid">
          <bgColor rgb="00FEE2E2"/>
        </patternFill>
      </fill>
    </dxf>
    <dxf>
      <fill>
        <patternFill patternType="solid">
          <bgColor rgb="00F3F4F6"/>
        </patternFill>
      </fill>
    </dxf>
    <dxf>
      <fill>
        <patternFill patternType="solid">
          <bgColor rgb="00DBEAFE"/>
        </patternFill>
      </fill>
    </dxf>
    <dxf>
      <fill>
        <patternFill patternType="solid">
          <bgColor rgb="00FEF3C7"/>
        </patternFill>
      </fill>
    </dxf>
    <dxf>
      <fill>
        <patternFill patternType="solid">
          <bgColor rgb="00DCFCE7"/>
        </patternFill>
      </fill>
    </dxf>
    <dxf>
      <fill>
        <patternFill patternType="solid">
          <bgColor rgb="00FEE2E2"/>
        </patternFill>
      </fill>
    </dxf>
    <dxf>
      <fill>
        <patternFill patternType="solid">
          <bgColor rgb="00E5E7EB"/>
        </patternFill>
      </fill>
    </dxf>
    <dxf>
      <fill>
        <patternFill patternType="solid">
          <bgColor rgb="00FEE2E2"/>
        </patternFill>
      </fill>
    </dxf>
    <dxf>
      <fill>
        <patternFill patternType="solid">
          <bgColor rgb="00FEF3C7"/>
        </patternFill>
      </fill>
    </dxf>
    <dxf>
      <fill>
        <patternFill patternType="solid">
          <bgColor rgb="00F3F4F6"/>
        </patternFill>
      </fill>
    </dxf>
    <dxf>
      <fill>
        <patternFill patternType="solid">
          <bgColor rgb="00DCFCE7"/>
        </patternFill>
      </fill>
    </dxf>
    <dxf>
      <fill>
        <patternFill patternType="solid">
          <bgColor rgb="00FEE2E2"/>
        </patternFill>
      </fill>
    </dxf>
    <dxf>
      <fill>
        <patternFill patternType="solid">
          <bgColor rgb="00E5E7EB"/>
        </patternFill>
      </fill>
    </dxf>
  </dxf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worksheet" Target="/xl/worksheets/sheet9.xml" Id="rId9"/><Relationship Type="http://schemas.openxmlformats.org/officeDocument/2006/relationships/styles" Target="styles.xml" Id="rId10"/><Relationship Type="http://schemas.openxmlformats.org/officeDocument/2006/relationships/theme" Target="theme/theme1.xml" Id="rId11"/></Relationships>
</file>

<file path=xl/tables/table1.xml><?xml version="1.0" encoding="utf-8"?>
<table xmlns="http://schemas.openxmlformats.org/spreadsheetml/2006/main" id="1" name="ShipmentsTable" displayName="ShipmentsTable" ref="A1:N13" headerRowCount="1">
  <tableColumns count="14">
    <tableColumn id="1" name="レコードID"/>
    <tableColumn id="2" name="出荷番号"/>
    <tableColumn id="3" name="ステータス"/>
    <tableColumn id="4" name="担当者"/>
    <tableColumn id="5" name="会社名"/>
    <tableColumn id="6" name="配送先"/>
    <tableColumn id="7" name="倉庫拠点"/>
    <tableColumn id="8" name="輸送方法"/>
    <tableColumn id="9" name="出荷予定日"/>
    <tableColumn id="10" name="出荷期限"/>
    <tableColumn id="11" name="優先度"/>
    <tableColumn id="12" name="出荷メモ"/>
    <tableColumn id="13" name="作成日"/>
    <tableColumn id="14" name="更新日"/>
  </tableColumns>
  <tableStyleInfo name="TableStyleMedium2" showRowStripes="1"/>
</table>
</file>

<file path=xl/tables/table2.xml><?xml version="1.0" encoding="utf-8"?>
<table xmlns="http://schemas.openxmlformats.org/spreadsheetml/2006/main" id="2" name="PickingTasksTable" displayName="PickingTasksTable" ref="A1:M17" headerRowCount="1">
  <tableColumns count="13">
    <tableColumn id="1" name="レコードID"/>
    <tableColumn id="2" name="ピッキング番号"/>
    <tableColumn id="3" name="関連出荷"/>
    <tableColumn id="4" name="ステータス"/>
    <tableColumn id="5" name="担当者"/>
    <tableColumn id="6" name="倉庫拠点"/>
    <tableColumn id="7" name="ピッキング内容"/>
    <tableColumn id="8" name="ピッキング済み数量"/>
    <tableColumn id="9" name="ピッキング期限"/>
    <tableColumn id="10" name="優先度"/>
    <tableColumn id="11" name="ピッキングメモ"/>
    <tableColumn id="12" name="作成日"/>
    <tableColumn id="13" name="更新日"/>
  </tableColumns>
  <tableStyleInfo name="TableStyleMedium2" showRowStripes="1"/>
</table>
</file>

<file path=xl/tables/table3.xml><?xml version="1.0" encoding="utf-8"?>
<table xmlns="http://schemas.openxmlformats.org/spreadsheetml/2006/main" id="3" name="PackageChecksTable" displayName="PackageChecksTable" ref="A1:M17" headerRowCount="1">
  <tableColumns count="13">
    <tableColumn id="1" name="レコードID"/>
    <tableColumn id="2" name="梱包チェック番号"/>
    <tableColumn id="3" name="関連出荷"/>
    <tableColumn id="4" name="ステータス"/>
    <tableColumn id="5" name="担当者"/>
    <tableColumn id="6" name="梱包タイプ"/>
    <tableColumn id="7" name="梱包数"/>
    <tableColumn id="8" name="送り状添付"/>
    <tableColumn id="9" name="チェック結果"/>
    <tableColumn id="10" name="チェック日"/>
    <tableColumn id="11" name="梱包メモ"/>
    <tableColumn id="12" name="作成日"/>
    <tableColumn id="13" name="更新日"/>
  </tableColumns>
  <tableStyleInfo name="TableStyleMedium2" showRowStripes="1"/>
</table>
</file>

<file path=xl/tables/table4.xml><?xml version="1.0" encoding="utf-8"?>
<table xmlns="http://schemas.openxmlformats.org/spreadsheetml/2006/main" id="4" name="DeliveryScheduleTable" displayName="DeliveryScheduleTable" ref="A1:N13" headerRowCount="1">
  <tableColumns count="14">
    <tableColumn id="1" name="レコードID"/>
    <tableColumn id="2" name="配送計画番号"/>
    <tableColumn id="3" name="関連出荷"/>
    <tableColumn id="4" name="ステータス"/>
    <tableColumn id="5" name="担当者"/>
    <tableColumn id="6" name="配送先"/>
    <tableColumn id="7" name="輸送方法"/>
    <tableColumn id="8" name="配送期限"/>
    <tableColumn id="9" name="出発予定時刻"/>
    <tableColumn id="10" name="到着予定時刻"/>
    <tableColumn id="11" name="優先度"/>
    <tableColumn id="12" name="配送メモ"/>
    <tableColumn id="13" name="作成日"/>
    <tableColumn id="14" name="更新日"/>
  </tableColumns>
  <tableStyleInfo name="TableStyleMedium2" showRowStripes="1"/>
</table>
</file>

<file path=xl/tables/table5.xml><?xml version="1.0" encoding="utf-8"?>
<table xmlns="http://schemas.openxmlformats.org/spreadsheetml/2006/main" id="5" name="DeliveryConfirmationsTable" displayName="DeliveryConfirmationsTable" ref="A1:K13" headerRowCount="1">
  <tableColumns count="11">
    <tableColumn id="1" name="レコードID"/>
    <tableColumn id="2" name="配送確認番号"/>
    <tableColumn id="3" name="関連配送計画"/>
    <tableColumn id="4" name="ステータス"/>
    <tableColumn id="5" name="担当者"/>
    <tableColumn id="6" name="配送結果"/>
    <tableColumn id="7" name="確認日"/>
    <tableColumn id="8" name="実到着時刻"/>
    <tableColumn id="9" name="完了メモ"/>
    <tableColumn id="10" name="作成日"/>
    <tableColumn id="11" name="更新日"/>
  </tableColumns>
  <tableStyleInfo name="TableStyleMedium2" showRowStripes="1"/>
</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3.xml.rels><Relationships xmlns="http://schemas.openxmlformats.org/package/2006/relationships"><Relationship Type="http://schemas.openxmlformats.org/officeDocument/2006/relationships/table" Target="/xl/tables/table1.xml" Id="rId1"/></Relationships>
</file>

<file path=xl/worksheets/_rels/sheet4.xml.rels><Relationships xmlns="http://schemas.openxmlformats.org/package/2006/relationships"><Relationship Type="http://schemas.openxmlformats.org/officeDocument/2006/relationships/table" Target="/xl/tables/table2.xml" Id="rId1"/></Relationships>
</file>

<file path=xl/worksheets/_rels/sheet5.xml.rels><Relationships xmlns="http://schemas.openxmlformats.org/package/2006/relationships"><Relationship Type="http://schemas.openxmlformats.org/officeDocument/2006/relationships/table" Target="/xl/tables/table3.xml" Id="rId1"/></Relationships>
</file>

<file path=xl/worksheets/_rels/sheet6.xml.rels><Relationships xmlns="http://schemas.openxmlformats.org/package/2006/relationships"><Relationship Type="http://schemas.openxmlformats.org/officeDocument/2006/relationships/table" Target="/xl/tables/table4.xml" Id="rId1"/></Relationships>
</file>

<file path=xl/worksheets/_rels/sheet7.xml.rels><Relationships xmlns="http://schemas.openxmlformats.org/package/2006/relationships"><Relationship Type="http://schemas.openxmlformats.org/officeDocument/2006/relationships/table" Target="/xl/tables/table5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2"/>
  <sheetViews>
    <sheetView workbookViewId="0">
      <selection activeCell="A1" sqref="A1"/>
    </sheetView>
  </sheetViews>
  <sheetFormatPr baseColWidth="8" defaultRowHeight="15"/>
  <cols>
    <col width="24" customWidth="1" style="25" min="1" max="1"/>
    <col width="28" customWidth="1" style="25" min="2" max="2"/>
    <col width="48" customWidth="1" style="25" min="3" max="3"/>
    <col width="16" customWidth="1" style="25" min="4" max="4"/>
    <col width="16" customWidth="1" style="25" min="5" max="5"/>
    <col width="16" customWidth="1" style="25" min="6" max="6"/>
  </cols>
  <sheetData>
    <row r="1" ht="28" customHeight="1" s="25">
      <c r="A1" s="9" t="inlineStr">
        <is>
          <t>物流出荷管理テンプレート</t>
        </is>
      </c>
      <c r="B1" s="24" t="n"/>
      <c r="C1" s="24" t="n"/>
      <c r="D1" s="24" t="n"/>
      <c r="E1" s="24" t="n"/>
      <c r="F1" s="24" t="n"/>
    </row>
    <row r="2">
      <c r="A2" t="inlineStr">
        <is>
          <t>テンプレートID</t>
        </is>
      </c>
      <c r="B2" t="inlineStr">
        <is>
          <t>物流出荷管理テンプレート</t>
        </is>
      </c>
    </row>
    <row r="3">
      <c r="A3" s="14" t="inlineStr">
        <is>
          <t>コンテンツID</t>
        </is>
      </c>
      <c r="B3" s="14" t="inlineStr">
        <is>
          <t>Excelテンプレート / 物流 / 出荷管理</t>
        </is>
      </c>
      <c r="C3" s="14" t="n"/>
      <c r="D3" s="14" t="n"/>
      <c r="E3" s="14" t="n"/>
      <c r="F3" s="14" t="n"/>
    </row>
    <row r="4">
      <c r="A4" s="20" t="n"/>
      <c r="B4" s="20" t="n"/>
      <c r="C4" s="20" t="n"/>
      <c r="D4" s="20" t="n"/>
      <c r="E4" s="20" t="n"/>
      <c r="F4" s="20" t="n"/>
    </row>
    <row r="5">
      <c r="A5" s="20" t="inlineStr">
        <is>
          <t>出荷一覧</t>
        </is>
      </c>
      <c r="B5" s="20" t="n"/>
      <c r="C5" s="20" t="n"/>
      <c r="D5" s="20" t="n"/>
      <c r="E5" s="20" t="n"/>
      <c r="F5" s="20" t="n"/>
    </row>
    <row r="6">
      <c r="A6" s="20" t="inlineStr">
        <is>
          <t>ピッキングタスク</t>
        </is>
      </c>
      <c r="B6" s="20" t="n"/>
      <c r="C6" s="20" t="n"/>
      <c r="D6" s="20" t="n"/>
      <c r="E6" s="20" t="n"/>
      <c r="F6" s="20" t="n"/>
    </row>
    <row r="7">
      <c r="A7" s="20" t="inlineStr">
        <is>
          <t>梱包チェック</t>
        </is>
      </c>
      <c r="B7" s="20" t="n"/>
      <c r="C7" s="20" t="n"/>
      <c r="D7" s="20" t="n"/>
      <c r="E7" s="20" t="n"/>
      <c r="F7" s="20" t="n"/>
    </row>
    <row r="8">
      <c r="A8" s="20" t="inlineStr">
        <is>
          <t>配送計画</t>
        </is>
      </c>
      <c r="B8" s="20" t="n"/>
      <c r="C8" s="20" t="n"/>
      <c r="D8" s="20" t="n"/>
      <c r="E8" s="20" t="n"/>
      <c r="F8" s="20" t="n"/>
    </row>
    <row r="9">
      <c r="A9" s="20" t="inlineStr">
        <is>
          <t>配送確認</t>
        </is>
      </c>
      <c r="B9" s="20" t="n"/>
      <c r="C9" s="20" t="n"/>
      <c r="D9" s="20" t="n"/>
      <c r="E9" s="20" t="n"/>
      <c r="F9" s="20" t="n"/>
    </row>
    <row r="10">
      <c r="A10" s="20" t="inlineStr">
        <is>
          <t>選択肢マスタ</t>
        </is>
      </c>
      <c r="B10" s="20" t="n"/>
      <c r="C10" s="20" t="n"/>
      <c r="D10" s="20" t="n"/>
      <c r="E10" s="20" t="n"/>
      <c r="F10" s="20" t="n"/>
    </row>
    <row r="11">
      <c r="A11" t="inlineStr">
        <is>
          <t>システム項目</t>
        </is>
      </c>
    </row>
    <row r="12">
      <c r="A12" s="14" t="n"/>
      <c r="B12" s="14" t="n"/>
      <c r="C12" s="14" t="n"/>
      <c r="D12" s="14" t="n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2"/>
  <sheetViews>
    <sheetView workbookViewId="0">
      <selection activeCell="A1" sqref="A1"/>
    </sheetView>
  </sheetViews>
  <sheetFormatPr baseColWidth="8" defaultRowHeight="15"/>
  <cols>
    <col width="24" customWidth="1" style="25" min="1" max="1"/>
    <col width="14" customWidth="1" style="25" min="2" max="2"/>
    <col width="12" customWidth="1" style="25" min="3" max="3"/>
    <col width="52" customWidth="1" style="25" min="4" max="4"/>
    <col width="36" customWidth="1" style="25" min="5" max="5"/>
  </cols>
  <sheetData>
    <row r="1" ht="34" customHeight="1" s="25">
      <c r="A1" s="9" t="inlineStr">
        <is>
          <t>物流出荷管理テンプレート・ダッシュボード</t>
        </is>
      </c>
      <c r="B1" s="24" t="n"/>
      <c r="C1" s="24" t="n"/>
      <c r="D1" s="24" t="n"/>
      <c r="E1" s="24" t="n"/>
    </row>
    <row r="2">
      <c r="A2" s="49" t="inlineStr">
        <is>
          <t>計算日</t>
        </is>
      </c>
      <c r="B2" s="76">
        <f>TODAY()</f>
        <v/>
      </c>
    </row>
    <row r="4" ht="24" customHeight="1" s="25">
      <c r="A4" s="14" t="inlineStr">
        <is>
          <t>KPI名</t>
        </is>
      </c>
      <c r="B4" s="14" t="inlineStr">
        <is>
          <t>指標値</t>
        </is>
      </c>
      <c r="C4" s="14" t="inlineStr">
        <is>
          <t>表示形式</t>
        </is>
      </c>
      <c r="D4" s="14" t="inlineStr">
        <is>
          <t>計算ロジック</t>
        </is>
      </c>
      <c r="E4" s="14" t="inlineStr">
        <is>
          <t>確認ルール</t>
        </is>
      </c>
    </row>
    <row r="5" ht="54" customHeight="1" s="25">
      <c r="A5" s="20" t="inlineStr">
        <is>
          <t>本日予定の出荷数</t>
        </is>
      </c>
      <c r="B5" s="77">
        <f>COUNTIFS(ShipmentsTable[出荷予定日],$B$2,ShipmentsTable[ステータス],"&lt;&gt;完了",ShipmentsTable[ステータス],"&lt;&gt;キャンセル")</f>
        <v/>
      </c>
      <c r="C5" s="20" t="inlineStr">
        <is>
          <t>整数</t>
        </is>
      </c>
      <c r="D5" s="20" t="inlineStr"/>
      <c r="E5" s="20" t="inlineStr"/>
    </row>
    <row r="6" ht="54" customHeight="1" s="25">
      <c r="A6" s="20" t="inlineStr">
        <is>
          <t>現在の未完了出荷数</t>
        </is>
      </c>
      <c r="B6" s="77">
        <f>COUNTIFS(ShipmentsTable[ステータス],"&lt;&gt;完了",ShipmentsTable[ステータス],"&lt;&gt;キャンセル")</f>
        <v/>
      </c>
      <c r="C6" s="20" t="inlineStr">
        <is>
          <t>整数</t>
        </is>
      </c>
      <c r="D6" s="20" t="inlineStr"/>
      <c r="E6" s="20" t="inlineStr"/>
    </row>
    <row r="7" ht="54" customHeight="1" s="25">
      <c r="A7" s="20" t="inlineStr">
        <is>
          <t>期限超過のピッキングタスク数</t>
        </is>
      </c>
      <c r="B7" s="77">
        <f>COUNTIFS(PickingTasksTable[ピッキング期限],"&lt;"&amp;$B$2,PickingTasksTable[ステータス],"&lt;&gt;ピッキング済み",PickingTasksTable[ステータス],"&lt;&gt;キャンセル")</f>
        <v/>
      </c>
      <c r="C7" s="20" t="inlineStr">
        <is>
          <t>整数</t>
        </is>
      </c>
      <c r="D7" s="20" t="inlineStr"/>
      <c r="E7" s="20" t="inlineStr"/>
    </row>
    <row r="8" ht="54" customHeight="1" s="25">
      <c r="A8" s="20" t="inlineStr">
        <is>
          <t>梱包チェック合格率</t>
        </is>
      </c>
      <c r="B8" s="78">
        <f>IFERROR(COUNTIF(PackageChecksTable[チェック結果],"合格")/(COUNTIF(PackageChecksTable[チェック結果],"合格")+COUNTIF(PackageChecksTable[チェック結果],"再確認")+COUNTIF(PackageChecksTable[チェック結果],"不合格")),0)</f>
        <v/>
      </c>
      <c r="C8" s="20" t="inlineStr">
        <is>
          <t>パーセント</t>
        </is>
      </c>
      <c r="D8" s="20" t="inlineStr"/>
      <c r="E8" s="20" t="inlineStr"/>
    </row>
    <row r="9" ht="54" customHeight="1" s="25">
      <c r="A9" s="20" t="inlineStr">
        <is>
          <t>今後7日以内の未完了配送計画数</t>
        </is>
      </c>
      <c r="B9" s="77">
        <f>COUNTIFS(DeliveryScheduleTable[配送期限],"&gt;="&amp;$B$2,DeliveryScheduleTable[配送期限],"&lt;="&amp;$B$2+7,DeliveryScheduleTable[ステータス],"&lt;&gt;完了",DeliveryScheduleTable[ステータス],"&lt;&gt;キャンセル")</f>
        <v/>
      </c>
      <c r="C9" s="20" t="inlineStr">
        <is>
          <t>整数</t>
        </is>
      </c>
      <c r="D9" s="20" t="inlineStr"/>
      <c r="E9" s="20" t="inlineStr"/>
    </row>
    <row r="10" ht="68" customHeight="1" s="25">
      <c r="A10" s="20" t="inlineStr">
        <is>
          <t>定時配送率</t>
        </is>
      </c>
      <c r="B10" s="78">
        <f>IFERROR((IF(AND(OR('配送確認'!$F$2="配送済み",'配送確認'!$F$2="一部完了"),INT('配送確認'!$H$2)&lt;='配送計画'!$H$2),1,0)+IF(AND(OR('配送確認'!$F$3="配送済み",'配送確認'!$F$3="一部完了"),INT('配送確認'!$H$3)&lt;='配送計画'!$H$3),1,0))/(COUNTIF('配送確認'!$F$2:$F$13,"配送済み")+COUNTIF('配送確認'!$F$2:$F$13,"一部完了")),0)</f>
        <v/>
      </c>
      <c r="C10" s="20" t="inlineStr">
        <is>
          <t>パーセント</t>
        </is>
      </c>
      <c r="D10" s="20" t="inlineStr"/>
      <c r="E10" s="20" t="inlineStr"/>
    </row>
    <row r="12">
      <c r="A12" s="73" t="n"/>
      <c r="B12" s="73" t="n"/>
      <c r="C12" s="73" t="n"/>
      <c r="D12" s="73" t="n"/>
      <c r="E12" s="73" t="n"/>
    </row>
  </sheetData>
  <mergeCells count="1">
    <mergeCell ref="A1:E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N101"/>
  <sheetViews>
    <sheetView workbookViewId="0">
      <selection activeCell="A1" sqref="A1"/>
    </sheetView>
  </sheetViews>
  <sheetFormatPr baseColWidth="8" defaultRowHeight="15"/>
  <cols>
    <col width="18" customWidth="1" style="25" min="1" max="1"/>
    <col width="18" customWidth="1" style="25" min="2" max="2"/>
    <col width="16" customWidth="1" style="25" min="3" max="3"/>
    <col width="16" customWidth="1" style="25" min="4" max="4"/>
    <col width="24" customWidth="1" style="25" min="5" max="5"/>
    <col width="24" customWidth="1" style="25" min="6" max="6"/>
    <col width="16" customWidth="1" style="25" min="7" max="7"/>
    <col width="16" customWidth="1" style="25" min="8" max="8"/>
    <col width="16" customWidth="1" style="25" min="9" max="9"/>
    <col width="16" customWidth="1" style="25" min="10" max="10"/>
    <col width="16" customWidth="1" style="25" min="11" max="11"/>
    <col width="36" customWidth="1" style="25" min="12" max="12"/>
    <col width="16" customWidth="1" style="25" min="13" max="13"/>
    <col width="16" customWidth="1" style="25" min="14" max="14"/>
  </cols>
  <sheetData>
    <row r="1" ht="28" customHeight="1" s="25">
      <c r="A1" s="30" t="inlineStr">
        <is>
          <t>レコードID</t>
        </is>
      </c>
      <c r="B1" s="30" t="inlineStr">
        <is>
          <t>出荷番号</t>
        </is>
      </c>
      <c r="C1" s="30" t="inlineStr">
        <is>
          <t>ステータス</t>
        </is>
      </c>
      <c r="D1" s="30" t="inlineStr">
        <is>
          <t>担当者</t>
        </is>
      </c>
      <c r="E1" s="30" t="inlineStr">
        <is>
          <t>会社名</t>
        </is>
      </c>
      <c r="F1" s="30" t="inlineStr">
        <is>
          <t>配送先</t>
        </is>
      </c>
      <c r="G1" s="30" t="inlineStr">
        <is>
          <t>倉庫拠点</t>
        </is>
      </c>
      <c r="H1" s="30" t="inlineStr">
        <is>
          <t>輸送方法</t>
        </is>
      </c>
      <c r="I1" s="30" t="inlineStr">
        <is>
          <t>出荷予定日</t>
        </is>
      </c>
      <c r="J1" s="30" t="inlineStr">
        <is>
          <t>出荷期限</t>
        </is>
      </c>
      <c r="K1" s="30" t="inlineStr">
        <is>
          <t>優先度</t>
        </is>
      </c>
      <c r="L1" s="30" t="inlineStr">
        <is>
          <t>出荷メモ</t>
        </is>
      </c>
      <c r="M1" s="30" t="inlineStr">
        <is>
          <t>作成日</t>
        </is>
      </c>
      <c r="N1" s="30" t="inlineStr">
        <is>
          <t>更新日</t>
        </is>
      </c>
    </row>
    <row r="2">
      <c r="A2" s="20" t="inlineStr">
        <is>
          <t>SHP-0001</t>
        </is>
      </c>
      <c r="B2" s="20" t="inlineStr">
        <is>
          <t>SH-20260515-001</t>
        </is>
      </c>
      <c r="C2" s="20" t="inlineStr">
        <is>
          <t>完了</t>
        </is>
      </c>
      <c r="D2" s="20" t="inlineStr">
        <is>
          <t>出荷担当A</t>
        </is>
      </c>
      <c r="E2" s="20" t="inlineStr">
        <is>
          <t>東都商事株式会社</t>
        </is>
      </c>
      <c r="F2" s="20" t="inlineStr">
        <is>
          <t>東京配送センター</t>
        </is>
      </c>
      <c r="G2" s="20" t="inlineStr">
        <is>
          <t>倉庫A</t>
        </is>
      </c>
      <c r="H2" s="20" t="inlineStr">
        <is>
          <t>トラック</t>
        </is>
      </c>
      <c r="I2" s="79" t="n">
        <v>46157</v>
      </c>
      <c r="J2" s="79" t="n">
        <v>46157</v>
      </c>
      <c r="K2" s="20" t="inlineStr">
        <is>
          <t>低</t>
        </is>
      </c>
      <c r="L2" s="20" t="inlineStr">
        <is>
          <t>出荷条件と配送条件を確認済みです。</t>
        </is>
      </c>
      <c r="M2" s="79" t="n">
        <v>46157</v>
      </c>
      <c r="N2" s="79" t="n">
        <v>46157</v>
      </c>
    </row>
    <row r="3">
      <c r="A3" s="20" t="inlineStr">
        <is>
          <t>SHP-0002</t>
        </is>
      </c>
      <c r="B3" s="20" t="inlineStr">
        <is>
          <t>SH-20260516-002</t>
        </is>
      </c>
      <c r="C3" s="20" t="inlineStr">
        <is>
          <t>出荷済み</t>
        </is>
      </c>
      <c r="D3" s="20" t="inlineStr">
        <is>
          <t>倉庫担当A</t>
        </is>
      </c>
      <c r="E3" s="20" t="inlineStr">
        <is>
          <t>南和電子株式会社</t>
        </is>
      </c>
      <c r="F3" s="20" t="inlineStr">
        <is>
          <t>大阪直営店</t>
        </is>
      </c>
      <c r="G3" s="20" t="inlineStr">
        <is>
          <t>倉庫B</t>
        </is>
      </c>
      <c r="H3" s="20" t="inlineStr">
        <is>
          <t>宅配便</t>
        </is>
      </c>
      <c r="I3" s="79" t="n">
        <v>46158</v>
      </c>
      <c r="J3" s="79" t="n">
        <v>46158</v>
      </c>
      <c r="K3" s="20" t="inlineStr">
        <is>
          <t>通常</t>
        </is>
      </c>
      <c r="L3" s="20" t="inlineStr">
        <is>
          <t>出荷条件と配送条件を確認済みです。</t>
        </is>
      </c>
      <c r="M3" s="79" t="n">
        <v>46158</v>
      </c>
      <c r="N3" s="79" t="n">
        <v>46158</v>
      </c>
    </row>
    <row r="4">
      <c r="A4" s="20" t="inlineStr">
        <is>
          <t>SHP-0003</t>
        </is>
      </c>
      <c r="B4" s="20" t="inlineStr">
        <is>
          <t>SH-20260517-003</t>
        </is>
      </c>
      <c r="C4" s="20" t="inlineStr">
        <is>
          <t>ピッキング中</t>
        </is>
      </c>
      <c r="D4" s="20" t="inlineStr">
        <is>
          <t>倉庫担当B</t>
        </is>
      </c>
      <c r="E4" s="20" t="inlineStr">
        <is>
          <t>相模食品株式会社</t>
        </is>
      </c>
      <c r="F4" s="20" t="inlineStr">
        <is>
          <t>横浜冷蔵倉庫</t>
        </is>
      </c>
      <c r="G4" s="20" t="inlineStr">
        <is>
          <t>外部倉庫</t>
        </is>
      </c>
      <c r="H4" s="20" t="inlineStr">
        <is>
          <t>航空便</t>
        </is>
      </c>
      <c r="I4" s="79" t="n">
        <v>46159</v>
      </c>
      <c r="J4" s="79" t="n">
        <v>46159</v>
      </c>
      <c r="K4" s="20" t="inlineStr">
        <is>
          <t>高</t>
        </is>
      </c>
      <c r="L4" s="20" t="inlineStr">
        <is>
          <t>出荷条件と配送条件を確認済みです。</t>
        </is>
      </c>
      <c r="M4" s="79" t="n">
        <v>46159</v>
      </c>
      <c r="N4" s="79" t="n">
        <v>46159</v>
      </c>
    </row>
    <row r="5">
      <c r="A5" s="20" t="inlineStr">
        <is>
          <t>SHP-0004</t>
        </is>
      </c>
      <c r="B5" s="20" t="inlineStr">
        <is>
          <t>SH-20260518-004</t>
        </is>
      </c>
      <c r="C5" s="20" t="inlineStr">
        <is>
          <t>計画済み</t>
        </is>
      </c>
      <c r="D5" s="20" t="inlineStr">
        <is>
          <t>配送担当A</t>
        </is>
      </c>
      <c r="E5" s="20" t="inlineStr">
        <is>
          <t>西部機材株式会社</t>
        </is>
      </c>
      <c r="F5" s="20" t="inlineStr">
        <is>
          <t>福岡地域倉庫</t>
        </is>
      </c>
      <c r="G5" s="20" t="inlineStr">
        <is>
          <t>倉庫A</t>
        </is>
      </c>
      <c r="H5" s="20" t="inlineStr">
        <is>
          <t>船便</t>
        </is>
      </c>
      <c r="I5" s="79" t="n">
        <v>46160</v>
      </c>
      <c r="J5" s="79" t="n">
        <v>46160</v>
      </c>
      <c r="K5" s="20" t="inlineStr">
        <is>
          <t>緊急</t>
        </is>
      </c>
      <c r="L5" s="20" t="inlineStr">
        <is>
          <t>出荷条件と配送条件を確認済みです。</t>
        </is>
      </c>
      <c r="M5" s="79" t="n">
        <v>46160</v>
      </c>
      <c r="N5" s="79" t="n">
        <v>46160</v>
      </c>
    </row>
    <row r="6">
      <c r="A6" s="20" t="inlineStr">
        <is>
          <t>SHP-0005</t>
        </is>
      </c>
      <c r="B6" s="20" t="inlineStr">
        <is>
          <t>SH-20260519-005</t>
        </is>
      </c>
      <c r="C6" s="20" t="inlineStr">
        <is>
          <t>梱包済み</t>
        </is>
      </c>
      <c r="D6" s="20" t="inlineStr">
        <is>
          <t>運用マネージャー</t>
        </is>
      </c>
      <c r="E6" s="20" t="inlineStr">
        <is>
          <t>北星ホーム株式会社</t>
        </is>
      </c>
      <c r="F6" s="20" t="inlineStr">
        <is>
          <t>札幌店舗</t>
        </is>
      </c>
      <c r="G6" s="20" t="inlineStr">
        <is>
          <t>倉庫B</t>
        </is>
      </c>
      <c r="H6" s="20" t="inlineStr">
        <is>
          <t>店頭引き取り</t>
        </is>
      </c>
      <c r="I6" s="79" t="n">
        <v>46161</v>
      </c>
      <c r="J6" s="79" t="n">
        <v>46161</v>
      </c>
      <c r="K6" s="20" t="inlineStr">
        <is>
          <t>低</t>
        </is>
      </c>
      <c r="L6" s="20" t="inlineStr">
        <is>
          <t>出荷条件と配送条件を確認済みです。</t>
        </is>
      </c>
      <c r="M6" s="79" t="n">
        <v>46161</v>
      </c>
      <c r="N6" s="79" t="n">
        <v>46161</v>
      </c>
    </row>
    <row r="7">
      <c r="A7" s="20" t="inlineStr">
        <is>
          <t>SHP-0006</t>
        </is>
      </c>
      <c r="B7" s="20" t="inlineStr">
        <is>
          <t>SH-20260520-006</t>
        </is>
      </c>
      <c r="C7" s="20" t="inlineStr">
        <is>
          <t>キャンセル</t>
        </is>
      </c>
      <c r="D7" s="20" t="inlineStr">
        <is>
          <t>出荷担当A</t>
        </is>
      </c>
      <c r="E7" s="20" t="inlineStr">
        <is>
          <t>港川商事株式会社</t>
        </is>
      </c>
      <c r="F7" s="20" t="inlineStr">
        <is>
          <t>横浜港顧客倉庫</t>
        </is>
      </c>
      <c r="G7" s="20" t="inlineStr">
        <is>
          <t>外部倉庫</t>
        </is>
      </c>
      <c r="H7" s="20" t="inlineStr">
        <is>
          <t>トラック</t>
        </is>
      </c>
      <c r="I7" s="79" t="n">
        <v>46162</v>
      </c>
      <c r="J7" s="79" t="n">
        <v>46162</v>
      </c>
      <c r="K7" s="20" t="inlineStr">
        <is>
          <t>通常</t>
        </is>
      </c>
      <c r="L7" s="20" t="inlineStr">
        <is>
          <t>出荷条件と配送条件を確認済みです。</t>
        </is>
      </c>
      <c r="M7" s="79" t="n">
        <v>46162</v>
      </c>
      <c r="N7" s="79" t="n">
        <v>46162</v>
      </c>
    </row>
    <row r="8">
      <c r="A8" s="20" t="inlineStr">
        <is>
          <t>SHP-0007</t>
        </is>
      </c>
      <c r="B8" s="20" t="inlineStr">
        <is>
          <t>SH-20260521-007</t>
        </is>
      </c>
      <c r="C8" s="20" t="inlineStr">
        <is>
          <t>完了</t>
        </is>
      </c>
      <c r="D8" s="20" t="inlineStr">
        <is>
          <t>倉庫担当A</t>
        </is>
      </c>
      <c r="E8" s="20" t="inlineStr">
        <is>
          <t>名古屋製作所</t>
        </is>
      </c>
      <c r="F8" s="20" t="inlineStr">
        <is>
          <t>名古屋製造エリア</t>
        </is>
      </c>
      <c r="G8" s="20" t="inlineStr">
        <is>
          <t>倉庫A</t>
        </is>
      </c>
      <c r="H8" s="20" t="inlineStr">
        <is>
          <t>宅配便</t>
        </is>
      </c>
      <c r="I8" s="79" t="n">
        <v>46163</v>
      </c>
      <c r="J8" s="79" t="n">
        <v>46163</v>
      </c>
      <c r="K8" s="20" t="inlineStr">
        <is>
          <t>高</t>
        </is>
      </c>
      <c r="L8" s="20" t="inlineStr">
        <is>
          <t>出荷条件と配送条件を確認済みです。</t>
        </is>
      </c>
      <c r="M8" s="79" t="n">
        <v>46163</v>
      </c>
      <c r="N8" s="79" t="n">
        <v>46163</v>
      </c>
    </row>
    <row r="9">
      <c r="A9" s="20" t="inlineStr">
        <is>
          <t>SHP-0008</t>
        </is>
      </c>
      <c r="B9" s="20" t="inlineStr">
        <is>
          <t>SH-20260522-008</t>
        </is>
      </c>
      <c r="C9" s="20" t="inlineStr">
        <is>
          <t>出荷済み</t>
        </is>
      </c>
      <c r="D9" s="20" t="inlineStr">
        <is>
          <t>倉庫担当B</t>
        </is>
      </c>
      <c r="E9" s="20" t="inlineStr">
        <is>
          <t>関西テック株式会社</t>
        </is>
      </c>
      <c r="F9" s="20" t="inlineStr">
        <is>
          <t>神戸物流倉庫</t>
        </is>
      </c>
      <c r="G9" s="20" t="inlineStr">
        <is>
          <t>倉庫B</t>
        </is>
      </c>
      <c r="H9" s="20" t="inlineStr">
        <is>
          <t>航空便</t>
        </is>
      </c>
      <c r="I9" s="79" t="n">
        <v>46164</v>
      </c>
      <c r="J9" s="79" t="n">
        <v>46164</v>
      </c>
      <c r="K9" s="20" t="inlineStr">
        <is>
          <t>緊急</t>
        </is>
      </c>
      <c r="L9" s="20" t="inlineStr">
        <is>
          <t>出荷条件と配送条件を確認済みです。</t>
        </is>
      </c>
      <c r="M9" s="79" t="n">
        <v>46164</v>
      </c>
      <c r="N9" s="79" t="n">
        <v>46164</v>
      </c>
    </row>
    <row r="10">
      <c r="A10" s="20" t="inlineStr">
        <is>
          <t>SHP-0009</t>
        </is>
      </c>
      <c r="B10" s="20" t="inlineStr">
        <is>
          <t>SH-20260523-009</t>
        </is>
      </c>
      <c r="C10" s="20" t="inlineStr">
        <is>
          <t>ピッキング中</t>
        </is>
      </c>
      <c r="D10" s="20" t="inlineStr">
        <is>
          <t>配送担当A</t>
        </is>
      </c>
      <c r="E10" s="20" t="inlineStr">
        <is>
          <t>北斗医療機器株式会社</t>
        </is>
      </c>
      <c r="F10" s="20" t="inlineStr">
        <is>
          <t>仙台直営店</t>
        </is>
      </c>
      <c r="G10" s="20" t="inlineStr">
        <is>
          <t>外部倉庫</t>
        </is>
      </c>
      <c r="H10" s="20" t="inlineStr">
        <is>
          <t>船便</t>
        </is>
      </c>
      <c r="I10" s="79" t="n">
        <v>46165</v>
      </c>
      <c r="J10" s="79" t="n">
        <v>46165</v>
      </c>
      <c r="K10" s="20" t="inlineStr">
        <is>
          <t>低</t>
        </is>
      </c>
      <c r="L10" s="20" t="inlineStr">
        <is>
          <t>出荷条件と配送条件を確認済みです。</t>
        </is>
      </c>
      <c r="M10" s="79" t="n">
        <v>46165</v>
      </c>
      <c r="N10" s="79" t="n">
        <v>46165</v>
      </c>
    </row>
    <row r="11">
      <c r="A11" s="20" t="inlineStr">
        <is>
          <t>SHP-0010</t>
        </is>
      </c>
      <c r="B11" s="20" t="inlineStr">
        <is>
          <t>SH-20260524-010</t>
        </is>
      </c>
      <c r="C11" s="20" t="inlineStr">
        <is>
          <t>計画済み</t>
        </is>
      </c>
      <c r="D11" s="20" t="inlineStr">
        <is>
          <t>運用マネージャー</t>
        </is>
      </c>
      <c r="E11" s="20" t="inlineStr">
        <is>
          <t>星野文具株式会社</t>
        </is>
      </c>
      <c r="F11" s="20" t="inlineStr">
        <is>
          <t>京都店舗</t>
        </is>
      </c>
      <c r="G11" s="20" t="inlineStr">
        <is>
          <t>倉庫A</t>
        </is>
      </c>
      <c r="H11" s="20" t="inlineStr">
        <is>
          <t>店頭引き取り</t>
        </is>
      </c>
      <c r="I11" s="79" t="n">
        <v>46166</v>
      </c>
      <c r="J11" s="79" t="n">
        <v>46166</v>
      </c>
      <c r="K11" s="20" t="inlineStr">
        <is>
          <t>通常</t>
        </is>
      </c>
      <c r="L11" s="20" t="inlineStr">
        <is>
          <t>出荷条件と配送条件を確認済みです。</t>
        </is>
      </c>
      <c r="M11" s="79" t="n">
        <v>46166</v>
      </c>
      <c r="N11" s="79" t="n">
        <v>46166</v>
      </c>
    </row>
    <row r="12">
      <c r="A12" s="20" t="inlineStr">
        <is>
          <t>SHP-0011</t>
        </is>
      </c>
      <c r="B12" s="20" t="inlineStr">
        <is>
          <t>SH-20260525-011</t>
        </is>
      </c>
      <c r="C12" s="20" t="inlineStr">
        <is>
          <t>梱包済み</t>
        </is>
      </c>
      <c r="D12" s="20" t="inlineStr">
        <is>
          <t>出荷担当A</t>
        </is>
      </c>
      <c r="E12" s="20" t="inlineStr">
        <is>
          <t>遠野自動車部品株式会社</t>
        </is>
      </c>
      <c r="F12" s="20" t="inlineStr">
        <is>
          <t>千葉直営店</t>
        </is>
      </c>
      <c r="G12" s="20" t="inlineStr">
        <is>
          <t>倉庫B</t>
        </is>
      </c>
      <c r="H12" s="20" t="inlineStr">
        <is>
          <t>トラック</t>
        </is>
      </c>
      <c r="I12" s="79" t="n">
        <v>46167</v>
      </c>
      <c r="J12" s="79" t="n">
        <v>46167</v>
      </c>
      <c r="K12" s="20" t="inlineStr">
        <is>
          <t>高</t>
        </is>
      </c>
      <c r="L12" s="20" t="inlineStr">
        <is>
          <t>出荷条件と配送条件を確認済みです。</t>
        </is>
      </c>
      <c r="M12" s="79" t="n">
        <v>46167</v>
      </c>
      <c r="N12" s="79" t="n">
        <v>46167</v>
      </c>
    </row>
    <row r="13">
      <c r="A13" s="20" t="inlineStr">
        <is>
          <t>SHP-0012</t>
        </is>
      </c>
      <c r="B13" s="20" t="inlineStr">
        <is>
          <t>SH-20260526-012</t>
        </is>
      </c>
      <c r="C13" s="20" t="inlineStr">
        <is>
          <t>キャンセル</t>
        </is>
      </c>
      <c r="D13" s="20" t="inlineStr">
        <is>
          <t>倉庫担当A</t>
        </is>
      </c>
      <c r="E13" s="20" t="inlineStr">
        <is>
          <t>北浜ブックス株式会社</t>
        </is>
      </c>
      <c r="F13" s="20" t="inlineStr">
        <is>
          <t>川崎顧客倉庫</t>
        </is>
      </c>
      <c r="G13" s="20" t="inlineStr">
        <is>
          <t>外部倉庫</t>
        </is>
      </c>
      <c r="H13" s="20" t="inlineStr">
        <is>
          <t>宅配便</t>
        </is>
      </c>
      <c r="I13" s="79" t="n">
        <v>46168</v>
      </c>
      <c r="J13" s="79" t="n">
        <v>46168</v>
      </c>
      <c r="K13" s="20" t="inlineStr">
        <is>
          <t>緊急</t>
        </is>
      </c>
      <c r="L13" s="20" t="inlineStr">
        <is>
          <t>出荷条件と配送条件を確認済みです。</t>
        </is>
      </c>
      <c r="M13" s="79" t="n">
        <v>46168</v>
      </c>
      <c r="N13" s="79" t="n">
        <v>46168</v>
      </c>
    </row>
    <row r="14">
      <c r="I14" s="76" t="n"/>
      <c r="J14" s="76" t="n"/>
      <c r="M14" s="76" t="n"/>
      <c r="N14" s="76" t="n"/>
    </row>
    <row r="15">
      <c r="I15" s="76" t="n"/>
      <c r="J15" s="76" t="n"/>
      <c r="M15" s="76" t="n"/>
      <c r="N15" s="76" t="n"/>
    </row>
    <row r="16">
      <c r="I16" s="76" t="n"/>
      <c r="J16" s="76" t="n"/>
      <c r="M16" s="76" t="n"/>
      <c r="N16" s="76" t="n"/>
    </row>
    <row r="17">
      <c r="I17" s="76" t="n"/>
      <c r="J17" s="76" t="n"/>
      <c r="M17" s="76" t="n"/>
      <c r="N17" s="76" t="n"/>
    </row>
    <row r="18">
      <c r="I18" s="76" t="n"/>
      <c r="J18" s="76" t="n"/>
      <c r="M18" s="76" t="n"/>
      <c r="N18" s="76" t="n"/>
    </row>
    <row r="19">
      <c r="I19" s="76" t="n"/>
      <c r="J19" s="76" t="n"/>
      <c r="M19" s="76" t="n"/>
      <c r="N19" s="76" t="n"/>
    </row>
    <row r="20">
      <c r="I20" s="76" t="n"/>
      <c r="J20" s="76" t="n"/>
      <c r="M20" s="76" t="n"/>
      <c r="N20" s="76" t="n"/>
    </row>
    <row r="21">
      <c r="I21" s="76" t="n"/>
      <c r="J21" s="76" t="n"/>
      <c r="M21" s="76" t="n"/>
      <c r="N21" s="76" t="n"/>
    </row>
    <row r="22">
      <c r="I22" s="76" t="n"/>
      <c r="J22" s="76" t="n"/>
      <c r="M22" s="76" t="n"/>
      <c r="N22" s="76" t="n"/>
    </row>
    <row r="23">
      <c r="I23" s="76" t="n"/>
      <c r="J23" s="76" t="n"/>
      <c r="M23" s="76" t="n"/>
      <c r="N23" s="76" t="n"/>
    </row>
    <row r="24">
      <c r="I24" s="76" t="n"/>
      <c r="J24" s="76" t="n"/>
      <c r="M24" s="76" t="n"/>
      <c r="N24" s="76" t="n"/>
    </row>
    <row r="25">
      <c r="I25" s="76" t="n"/>
      <c r="J25" s="76" t="n"/>
      <c r="M25" s="76" t="n"/>
      <c r="N25" s="76" t="n"/>
    </row>
    <row r="26">
      <c r="I26" s="76" t="n"/>
      <c r="J26" s="76" t="n"/>
      <c r="M26" s="76" t="n"/>
      <c r="N26" s="76" t="n"/>
    </row>
    <row r="27">
      <c r="I27" s="76" t="n"/>
      <c r="J27" s="76" t="n"/>
      <c r="M27" s="76" t="n"/>
      <c r="N27" s="76" t="n"/>
    </row>
    <row r="28">
      <c r="I28" s="76" t="n"/>
      <c r="J28" s="76" t="n"/>
      <c r="M28" s="76" t="n"/>
      <c r="N28" s="76" t="n"/>
    </row>
    <row r="29">
      <c r="I29" s="76" t="n"/>
      <c r="J29" s="76" t="n"/>
      <c r="M29" s="76" t="n"/>
      <c r="N29" s="76" t="n"/>
    </row>
    <row r="30">
      <c r="I30" s="76" t="n"/>
      <c r="J30" s="76" t="n"/>
      <c r="M30" s="76" t="n"/>
      <c r="N30" s="76" t="n"/>
    </row>
    <row r="31">
      <c r="I31" s="76" t="n"/>
      <c r="J31" s="76" t="n"/>
      <c r="M31" s="76" t="n"/>
      <c r="N31" s="76" t="n"/>
    </row>
    <row r="32">
      <c r="I32" s="76" t="n"/>
      <c r="J32" s="76" t="n"/>
      <c r="M32" s="76" t="n"/>
      <c r="N32" s="76" t="n"/>
    </row>
    <row r="33">
      <c r="I33" s="76" t="n"/>
      <c r="J33" s="76" t="n"/>
      <c r="M33" s="76" t="n"/>
      <c r="N33" s="76" t="n"/>
    </row>
    <row r="34">
      <c r="I34" s="76" t="n"/>
      <c r="J34" s="76" t="n"/>
      <c r="M34" s="76" t="n"/>
      <c r="N34" s="76" t="n"/>
    </row>
    <row r="35">
      <c r="I35" s="76" t="n"/>
      <c r="J35" s="76" t="n"/>
      <c r="M35" s="76" t="n"/>
      <c r="N35" s="76" t="n"/>
    </row>
    <row r="36">
      <c r="I36" s="76" t="n"/>
      <c r="J36" s="76" t="n"/>
      <c r="M36" s="76" t="n"/>
      <c r="N36" s="76" t="n"/>
    </row>
    <row r="37">
      <c r="I37" s="76" t="n"/>
      <c r="J37" s="76" t="n"/>
      <c r="M37" s="76" t="n"/>
      <c r="N37" s="76" t="n"/>
    </row>
    <row r="38">
      <c r="I38" s="76" t="n"/>
      <c r="J38" s="76" t="n"/>
      <c r="M38" s="76" t="n"/>
      <c r="N38" s="76" t="n"/>
    </row>
    <row r="39">
      <c r="I39" s="76" t="n"/>
      <c r="J39" s="76" t="n"/>
      <c r="M39" s="76" t="n"/>
      <c r="N39" s="76" t="n"/>
    </row>
    <row r="40">
      <c r="I40" s="76" t="n"/>
      <c r="J40" s="76" t="n"/>
      <c r="M40" s="76" t="n"/>
      <c r="N40" s="76" t="n"/>
    </row>
    <row r="41">
      <c r="I41" s="76" t="n"/>
      <c r="J41" s="76" t="n"/>
      <c r="M41" s="76" t="n"/>
      <c r="N41" s="76" t="n"/>
    </row>
    <row r="42">
      <c r="I42" s="76" t="n"/>
      <c r="J42" s="76" t="n"/>
      <c r="M42" s="76" t="n"/>
      <c r="N42" s="76" t="n"/>
    </row>
    <row r="43">
      <c r="I43" s="76" t="n"/>
      <c r="J43" s="76" t="n"/>
      <c r="M43" s="76" t="n"/>
      <c r="N43" s="76" t="n"/>
    </row>
    <row r="44">
      <c r="I44" s="76" t="n"/>
      <c r="J44" s="76" t="n"/>
      <c r="M44" s="76" t="n"/>
      <c r="N44" s="76" t="n"/>
    </row>
    <row r="45">
      <c r="I45" s="76" t="n"/>
      <c r="J45" s="76" t="n"/>
      <c r="M45" s="76" t="n"/>
      <c r="N45" s="76" t="n"/>
    </row>
    <row r="46">
      <c r="I46" s="76" t="n"/>
      <c r="J46" s="76" t="n"/>
      <c r="M46" s="76" t="n"/>
      <c r="N46" s="76" t="n"/>
    </row>
    <row r="47">
      <c r="I47" s="76" t="n"/>
      <c r="J47" s="76" t="n"/>
      <c r="M47" s="76" t="n"/>
      <c r="N47" s="76" t="n"/>
    </row>
    <row r="48">
      <c r="I48" s="76" t="n"/>
      <c r="J48" s="76" t="n"/>
      <c r="M48" s="76" t="n"/>
      <c r="N48" s="76" t="n"/>
    </row>
    <row r="49">
      <c r="I49" s="76" t="n"/>
      <c r="J49" s="76" t="n"/>
      <c r="M49" s="76" t="n"/>
      <c r="N49" s="76" t="n"/>
    </row>
    <row r="50">
      <c r="I50" s="76" t="n"/>
      <c r="J50" s="76" t="n"/>
      <c r="M50" s="76" t="n"/>
      <c r="N50" s="76" t="n"/>
    </row>
    <row r="51">
      <c r="I51" s="76" t="n"/>
      <c r="J51" s="76" t="n"/>
      <c r="M51" s="76" t="n"/>
      <c r="N51" s="76" t="n"/>
    </row>
    <row r="52">
      <c r="I52" s="76" t="n"/>
      <c r="J52" s="76" t="n"/>
      <c r="M52" s="76" t="n"/>
      <c r="N52" s="76" t="n"/>
    </row>
    <row r="53">
      <c r="I53" s="76" t="n"/>
      <c r="J53" s="76" t="n"/>
      <c r="M53" s="76" t="n"/>
      <c r="N53" s="76" t="n"/>
    </row>
    <row r="54">
      <c r="I54" s="76" t="n"/>
      <c r="J54" s="76" t="n"/>
      <c r="M54" s="76" t="n"/>
      <c r="N54" s="76" t="n"/>
    </row>
    <row r="55">
      <c r="I55" s="76" t="n"/>
      <c r="J55" s="76" t="n"/>
      <c r="M55" s="76" t="n"/>
      <c r="N55" s="76" t="n"/>
    </row>
    <row r="56">
      <c r="I56" s="76" t="n"/>
      <c r="J56" s="76" t="n"/>
      <c r="M56" s="76" t="n"/>
      <c r="N56" s="76" t="n"/>
    </row>
    <row r="57">
      <c r="I57" s="76" t="n"/>
      <c r="J57" s="76" t="n"/>
      <c r="M57" s="76" t="n"/>
      <c r="N57" s="76" t="n"/>
    </row>
    <row r="58">
      <c r="I58" s="76" t="n"/>
      <c r="J58" s="76" t="n"/>
      <c r="M58" s="76" t="n"/>
      <c r="N58" s="76" t="n"/>
    </row>
    <row r="59">
      <c r="I59" s="76" t="n"/>
      <c r="J59" s="76" t="n"/>
      <c r="M59" s="76" t="n"/>
      <c r="N59" s="76" t="n"/>
    </row>
    <row r="60">
      <c r="I60" s="76" t="n"/>
      <c r="J60" s="76" t="n"/>
      <c r="M60" s="76" t="n"/>
      <c r="N60" s="76" t="n"/>
    </row>
    <row r="61">
      <c r="I61" s="76" t="n"/>
      <c r="J61" s="76" t="n"/>
      <c r="M61" s="76" t="n"/>
      <c r="N61" s="76" t="n"/>
    </row>
    <row r="62">
      <c r="I62" s="76" t="n"/>
      <c r="J62" s="76" t="n"/>
      <c r="M62" s="76" t="n"/>
      <c r="N62" s="76" t="n"/>
    </row>
    <row r="63">
      <c r="I63" s="76" t="n"/>
      <c r="J63" s="76" t="n"/>
      <c r="M63" s="76" t="n"/>
      <c r="N63" s="76" t="n"/>
    </row>
    <row r="64">
      <c r="I64" s="76" t="n"/>
      <c r="J64" s="76" t="n"/>
      <c r="M64" s="76" t="n"/>
      <c r="N64" s="76" t="n"/>
    </row>
    <row r="65">
      <c r="I65" s="76" t="n"/>
      <c r="J65" s="76" t="n"/>
      <c r="M65" s="76" t="n"/>
      <c r="N65" s="76" t="n"/>
    </row>
    <row r="66">
      <c r="I66" s="76" t="n"/>
      <c r="J66" s="76" t="n"/>
      <c r="M66" s="76" t="n"/>
      <c r="N66" s="76" t="n"/>
    </row>
    <row r="67">
      <c r="I67" s="76" t="n"/>
      <c r="J67" s="76" t="n"/>
      <c r="M67" s="76" t="n"/>
      <c r="N67" s="76" t="n"/>
    </row>
    <row r="68">
      <c r="I68" s="76" t="n"/>
      <c r="J68" s="76" t="n"/>
      <c r="M68" s="76" t="n"/>
      <c r="N68" s="76" t="n"/>
    </row>
    <row r="69">
      <c r="I69" s="76" t="n"/>
      <c r="J69" s="76" t="n"/>
      <c r="M69" s="76" t="n"/>
      <c r="N69" s="76" t="n"/>
    </row>
    <row r="70">
      <c r="I70" s="76" t="n"/>
      <c r="J70" s="76" t="n"/>
      <c r="M70" s="76" t="n"/>
      <c r="N70" s="76" t="n"/>
    </row>
    <row r="71">
      <c r="I71" s="76" t="n"/>
      <c r="J71" s="76" t="n"/>
      <c r="M71" s="76" t="n"/>
      <c r="N71" s="76" t="n"/>
    </row>
    <row r="72">
      <c r="I72" s="76" t="n"/>
      <c r="J72" s="76" t="n"/>
      <c r="M72" s="76" t="n"/>
      <c r="N72" s="76" t="n"/>
    </row>
    <row r="73">
      <c r="I73" s="76" t="n"/>
      <c r="J73" s="76" t="n"/>
      <c r="M73" s="76" t="n"/>
      <c r="N73" s="76" t="n"/>
    </row>
    <row r="74">
      <c r="I74" s="76" t="n"/>
      <c r="J74" s="76" t="n"/>
      <c r="M74" s="76" t="n"/>
      <c r="N74" s="76" t="n"/>
    </row>
    <row r="75">
      <c r="I75" s="76" t="n"/>
      <c r="J75" s="76" t="n"/>
      <c r="M75" s="76" t="n"/>
      <c r="N75" s="76" t="n"/>
    </row>
    <row r="76">
      <c r="I76" s="76" t="n"/>
      <c r="J76" s="76" t="n"/>
      <c r="M76" s="76" t="n"/>
      <c r="N76" s="76" t="n"/>
    </row>
    <row r="77">
      <c r="I77" s="76" t="n"/>
      <c r="J77" s="76" t="n"/>
      <c r="M77" s="76" t="n"/>
      <c r="N77" s="76" t="n"/>
    </row>
    <row r="78">
      <c r="I78" s="76" t="n"/>
      <c r="J78" s="76" t="n"/>
      <c r="M78" s="76" t="n"/>
      <c r="N78" s="76" t="n"/>
    </row>
    <row r="79">
      <c r="I79" s="76" t="n"/>
      <c r="J79" s="76" t="n"/>
      <c r="M79" s="76" t="n"/>
      <c r="N79" s="76" t="n"/>
    </row>
    <row r="80">
      <c r="I80" s="76" t="n"/>
      <c r="J80" s="76" t="n"/>
      <c r="M80" s="76" t="n"/>
      <c r="N80" s="76" t="n"/>
    </row>
    <row r="81">
      <c r="I81" s="76" t="n"/>
      <c r="J81" s="76" t="n"/>
      <c r="M81" s="76" t="n"/>
      <c r="N81" s="76" t="n"/>
    </row>
    <row r="82">
      <c r="I82" s="76" t="n"/>
      <c r="J82" s="76" t="n"/>
      <c r="M82" s="76" t="n"/>
      <c r="N82" s="76" t="n"/>
    </row>
    <row r="83">
      <c r="I83" s="76" t="n"/>
      <c r="J83" s="76" t="n"/>
      <c r="M83" s="76" t="n"/>
      <c r="N83" s="76" t="n"/>
    </row>
    <row r="84">
      <c r="I84" s="76" t="n"/>
      <c r="J84" s="76" t="n"/>
      <c r="M84" s="76" t="n"/>
      <c r="N84" s="76" t="n"/>
    </row>
    <row r="85">
      <c r="I85" s="76" t="n"/>
      <c r="J85" s="76" t="n"/>
      <c r="M85" s="76" t="n"/>
      <c r="N85" s="76" t="n"/>
    </row>
    <row r="86">
      <c r="I86" s="76" t="n"/>
      <c r="J86" s="76" t="n"/>
      <c r="M86" s="76" t="n"/>
      <c r="N86" s="76" t="n"/>
    </row>
    <row r="87">
      <c r="I87" s="76" t="n"/>
      <c r="J87" s="76" t="n"/>
      <c r="M87" s="76" t="n"/>
      <c r="N87" s="76" t="n"/>
    </row>
    <row r="88">
      <c r="I88" s="76" t="n"/>
      <c r="J88" s="76" t="n"/>
      <c r="M88" s="76" t="n"/>
      <c r="N88" s="76" t="n"/>
    </row>
    <row r="89">
      <c r="I89" s="76" t="n"/>
      <c r="J89" s="76" t="n"/>
      <c r="M89" s="76" t="n"/>
      <c r="N89" s="76" t="n"/>
    </row>
    <row r="90">
      <c r="I90" s="76" t="n"/>
      <c r="J90" s="76" t="n"/>
      <c r="M90" s="76" t="n"/>
      <c r="N90" s="76" t="n"/>
    </row>
    <row r="91">
      <c r="I91" s="76" t="n"/>
      <c r="J91" s="76" t="n"/>
      <c r="M91" s="76" t="n"/>
      <c r="N91" s="76" t="n"/>
    </row>
    <row r="92">
      <c r="I92" s="76" t="n"/>
      <c r="J92" s="76" t="n"/>
      <c r="M92" s="76" t="n"/>
      <c r="N92" s="76" t="n"/>
    </row>
    <row r="93">
      <c r="I93" s="76" t="n"/>
      <c r="J93" s="76" t="n"/>
      <c r="M93" s="76" t="n"/>
      <c r="N93" s="76" t="n"/>
    </row>
    <row r="94">
      <c r="I94" s="76" t="n"/>
      <c r="J94" s="76" t="n"/>
      <c r="M94" s="76" t="n"/>
      <c r="N94" s="76" t="n"/>
    </row>
    <row r="95">
      <c r="I95" s="76" t="n"/>
      <c r="J95" s="76" t="n"/>
      <c r="M95" s="76" t="n"/>
      <c r="N95" s="76" t="n"/>
    </row>
    <row r="96">
      <c r="I96" s="76" t="n"/>
      <c r="J96" s="76" t="n"/>
      <c r="M96" s="76" t="n"/>
      <c r="N96" s="76" t="n"/>
    </row>
    <row r="97">
      <c r="I97" s="76" t="n"/>
      <c r="J97" s="76" t="n"/>
      <c r="M97" s="76" t="n"/>
      <c r="N97" s="76" t="n"/>
    </row>
    <row r="98">
      <c r="I98" s="76" t="n"/>
      <c r="J98" s="76" t="n"/>
      <c r="M98" s="76" t="n"/>
      <c r="N98" s="76" t="n"/>
    </row>
    <row r="99">
      <c r="I99" s="76" t="n"/>
      <c r="J99" s="76" t="n"/>
      <c r="M99" s="76" t="n"/>
      <c r="N99" s="76" t="n"/>
    </row>
    <row r="100">
      <c r="I100" s="76" t="n"/>
      <c r="J100" s="76" t="n"/>
      <c r="M100" s="76" t="n"/>
      <c r="N100" s="76" t="n"/>
    </row>
    <row r="101">
      <c r="I101" s="76" t="n"/>
      <c r="J101" s="76" t="n"/>
      <c r="M101" s="76" t="n"/>
      <c r="N101" s="76" t="n"/>
    </row>
  </sheetData>
  <conditionalFormatting sqref="C2:C101">
    <cfRule type="expression" priority="1" dxfId="0">
      <formula>$C2="已计划"</formula>
    </cfRule>
    <cfRule type="expression" priority="2" dxfId="1">
      <formula>$C2="拣货中"</formula>
    </cfRule>
    <cfRule type="expression" priority="3" dxfId="1">
      <formula>$C2="已包装"</formula>
    </cfRule>
    <cfRule type="expression" priority="4" dxfId="3">
      <formula>$C2="已发出"</formula>
    </cfRule>
    <cfRule type="expression" priority="5" dxfId="4">
      <formula>$C2="已完成"</formula>
    </cfRule>
    <cfRule type="expression" priority="6" dxfId="5">
      <formula>$C2="已取消"</formula>
    </cfRule>
  </conditionalFormatting>
  <conditionalFormatting sqref="K2:K101">
    <cfRule type="expression" priority="7" dxfId="6">
      <formula>$K2="紧急"</formula>
    </cfRule>
    <cfRule type="expression" priority="8" dxfId="3">
      <formula>$K2="高"</formula>
    </cfRule>
  </conditionalFormatting>
  <dataValidations count="5">
    <dataValidation sqref="C2:C101" showDropDown="0" showInputMessage="0" showErrorMessage="0" allowBlank="0" type="list">
      <formula1>'選択肢マスタ'!$I$2:$I$7</formula1>
    </dataValidation>
    <dataValidation sqref="D2:D101" showDropDown="0" showInputMessage="0" showErrorMessage="0" allowBlank="0" type="list">
      <formula1>'選択肢マスタ'!$O$2:$O$6</formula1>
    </dataValidation>
    <dataValidation sqref="G2:G101" showDropDown="0" showInputMessage="0" showErrorMessage="0" allowBlank="0" type="list">
      <formula1>'選択肢マスタ'!$P$2:$P$4</formula1>
    </dataValidation>
    <dataValidation sqref="H2:H101" showDropDown="0" showInputMessage="0" showErrorMessage="0" allowBlank="0" type="list">
      <formula1>'選択肢マスタ'!$Q$2:$Q$6</formula1>
    </dataValidation>
    <dataValidation sqref="K2:K101" showDropDown="0" showInputMessage="0" showErrorMessage="0" allowBlank="0" type="list">
      <formula1>'選択肢マスタ'!$R$2:$R$5</formula1>
    </dataValidation>
  </dataValidations>
  <pageMargins left="0.7" right="0.7" top="0.75" bottom="0.75" header="0.3" footer="0.3"/>
  <tableParts count="1">
    <tablePart xmlns:r="http://schemas.openxmlformats.org/officeDocument/2006/relationships" r:id="rId1"/>
  </tableParts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M101"/>
  <sheetViews>
    <sheetView workbookViewId="0">
      <selection activeCell="A1" sqref="A1"/>
    </sheetView>
  </sheetViews>
  <sheetFormatPr baseColWidth="8" defaultRowHeight="15"/>
  <cols>
    <col width="18" customWidth="1" style="25" min="1" max="1"/>
    <col width="18" customWidth="1" style="25" min="2" max="2"/>
    <col width="18" customWidth="1" style="25" min="3" max="3"/>
    <col width="16" customWidth="1" style="25" min="4" max="4"/>
    <col width="16" customWidth="1" style="25" min="5" max="5"/>
    <col width="16" customWidth="1" style="25" min="6" max="6"/>
    <col width="24" customWidth="1" style="25" min="7" max="7"/>
    <col width="16" customWidth="1" style="25" min="8" max="8"/>
    <col width="16" customWidth="1" style="25" min="9" max="9"/>
    <col width="16" customWidth="1" style="25" min="10" max="10"/>
    <col width="36" customWidth="1" style="25" min="11" max="11"/>
    <col width="16" customWidth="1" style="25" min="12" max="12"/>
    <col width="16" customWidth="1" style="25" min="13" max="13"/>
  </cols>
  <sheetData>
    <row r="1" ht="28" customHeight="1" s="25">
      <c r="A1" s="30" t="inlineStr">
        <is>
          <t>レコードID</t>
        </is>
      </c>
      <c r="B1" s="30" t="inlineStr">
        <is>
          <t>ピッキング番号</t>
        </is>
      </c>
      <c r="C1" s="30" t="inlineStr">
        <is>
          <t>関連出荷</t>
        </is>
      </c>
      <c r="D1" s="30" t="inlineStr">
        <is>
          <t>ステータス</t>
        </is>
      </c>
      <c r="E1" s="30" t="inlineStr">
        <is>
          <t>担当者</t>
        </is>
      </c>
      <c r="F1" s="30" t="inlineStr">
        <is>
          <t>倉庫拠点</t>
        </is>
      </c>
      <c r="G1" s="30" t="inlineStr">
        <is>
          <t>ピッキング内容</t>
        </is>
      </c>
      <c r="H1" s="30" t="inlineStr">
        <is>
          <t>ピッキング済み数量</t>
        </is>
      </c>
      <c r="I1" s="30" t="inlineStr">
        <is>
          <t>ピッキング期限</t>
        </is>
      </c>
      <c r="J1" s="30" t="inlineStr">
        <is>
          <t>優先度</t>
        </is>
      </c>
      <c r="K1" s="30" t="inlineStr">
        <is>
          <t>ピッキングメモ</t>
        </is>
      </c>
      <c r="L1" s="30" t="inlineStr">
        <is>
          <t>作成日</t>
        </is>
      </c>
      <c r="M1" s="30" t="inlineStr">
        <is>
          <t>更新日</t>
        </is>
      </c>
    </row>
    <row r="2">
      <c r="A2" s="20" t="inlineStr">
        <is>
          <t>PCK-0001</t>
        </is>
      </c>
      <c r="B2" s="20" t="inlineStr">
        <is>
          <t>PK-20260515-001</t>
        </is>
      </c>
      <c r="C2" s="20" t="inlineStr">
        <is>
          <t>SHP-0001</t>
        </is>
      </c>
      <c r="D2" s="20" t="inlineStr">
        <is>
          <t>ピッキング済み</t>
        </is>
      </c>
      <c r="E2" s="20" t="inlineStr">
        <is>
          <t>倉庫担当A</t>
        </is>
      </c>
      <c r="F2" s="20" t="inlineStr">
        <is>
          <t>倉庫A</t>
        </is>
      </c>
      <c r="G2" s="20" t="inlineStr">
        <is>
          <t>食品32箱</t>
        </is>
      </c>
      <c r="H2" s="80" t="n">
        <v>12</v>
      </c>
      <c r="I2" s="79" t="n">
        <v>46157</v>
      </c>
      <c r="J2" s="20" t="inlineStr">
        <is>
          <t>低</t>
        </is>
      </c>
      <c r="K2" s="20" t="inlineStr">
        <is>
          <t>出荷条件と配送条件を確認済みです。</t>
        </is>
      </c>
      <c r="L2" s="79" t="n">
        <v>46157</v>
      </c>
      <c r="M2" s="79" t="n">
        <v>46157</v>
      </c>
    </row>
    <row r="3">
      <c r="A3" s="20" t="inlineStr">
        <is>
          <t>PCK-0002</t>
        </is>
      </c>
      <c r="B3" s="20" t="inlineStr">
        <is>
          <t>PK-20260516-002</t>
        </is>
      </c>
      <c r="C3" s="20" t="inlineStr">
        <is>
          <t>SHP-0002</t>
        </is>
      </c>
      <c r="D3" s="20" t="inlineStr">
        <is>
          <t>進行中</t>
        </is>
      </c>
      <c r="E3" s="20" t="inlineStr">
        <is>
          <t>倉庫担当B</t>
        </is>
      </c>
      <c r="F3" s="20" t="inlineStr">
        <is>
          <t>倉庫B</t>
        </is>
      </c>
      <c r="G3" s="20" t="inlineStr">
        <is>
          <t>電子部品18箱</t>
        </is>
      </c>
      <c r="H3" s="80" t="n">
        <v>18</v>
      </c>
      <c r="I3" s="79" t="n">
        <v>46158</v>
      </c>
      <c r="J3" s="20" t="inlineStr">
        <is>
          <t>通常</t>
        </is>
      </c>
      <c r="K3" s="20" t="inlineStr">
        <is>
          <t>出荷条件と配送条件を確認済みです。</t>
        </is>
      </c>
      <c r="L3" s="79" t="n">
        <v>46158</v>
      </c>
      <c r="M3" s="79" t="n">
        <v>46158</v>
      </c>
    </row>
    <row r="4">
      <c r="A4" s="20" t="inlineStr">
        <is>
          <t>PCK-0003</t>
        </is>
      </c>
      <c r="B4" s="20" t="inlineStr">
        <is>
          <t>PK-20260517-003</t>
        </is>
      </c>
      <c r="C4" s="20" t="inlineStr">
        <is>
          <t>SHP-0003</t>
        </is>
      </c>
      <c r="D4" s="20" t="inlineStr">
        <is>
          <t>異常あり</t>
        </is>
      </c>
      <c r="E4" s="20" t="inlineStr">
        <is>
          <t>配送担当A</t>
        </is>
      </c>
      <c r="F4" s="20" t="inlineStr">
        <is>
          <t>外部倉庫</t>
        </is>
      </c>
      <c r="G4" s="20" t="inlineStr">
        <is>
          <t>冷蔵食品40箱</t>
        </is>
      </c>
      <c r="H4" s="80" t="n">
        <v>24</v>
      </c>
      <c r="I4" s="79" t="n">
        <v>46159</v>
      </c>
      <c r="J4" s="20" t="inlineStr">
        <is>
          <t>高</t>
        </is>
      </c>
      <c r="K4" s="20" t="inlineStr">
        <is>
          <t>出荷条件と配送条件を確認済みです。</t>
        </is>
      </c>
      <c r="L4" s="79" t="n">
        <v>46159</v>
      </c>
      <c r="M4" s="79" t="n">
        <v>46159</v>
      </c>
    </row>
    <row r="5">
      <c r="A5" s="20" t="inlineStr">
        <is>
          <t>PCK-0004</t>
        </is>
      </c>
      <c r="B5" s="20" t="inlineStr">
        <is>
          <t>PK-20260518-004</t>
        </is>
      </c>
      <c r="C5" s="20" t="inlineStr">
        <is>
          <t>SHP-0004</t>
        </is>
      </c>
      <c r="D5" s="20" t="inlineStr">
        <is>
          <t>未着手</t>
        </is>
      </c>
      <c r="E5" s="20" t="inlineStr">
        <is>
          <t>運用マネージャー</t>
        </is>
      </c>
      <c r="F5" s="20" t="inlineStr">
        <is>
          <t>倉庫A</t>
        </is>
      </c>
      <c r="G5" s="20" t="inlineStr">
        <is>
          <t>機材キット12パレット</t>
        </is>
      </c>
      <c r="H5" s="80" t="n">
        <v>30</v>
      </c>
      <c r="I5" s="79" t="n">
        <v>46160</v>
      </c>
      <c r="J5" s="20" t="inlineStr">
        <is>
          <t>緊急</t>
        </is>
      </c>
      <c r="K5" s="20" t="inlineStr">
        <is>
          <t>出荷条件と配送条件を確認済みです。</t>
        </is>
      </c>
      <c r="L5" s="79" t="n">
        <v>46160</v>
      </c>
      <c r="M5" s="79" t="n">
        <v>46160</v>
      </c>
    </row>
    <row r="6">
      <c r="A6" s="20" t="inlineStr">
        <is>
          <t>PCK-0005</t>
        </is>
      </c>
      <c r="B6" s="20" t="inlineStr">
        <is>
          <t>PK-20260519-005</t>
        </is>
      </c>
      <c r="C6" s="20" t="inlineStr">
        <is>
          <t>SHP-0005</t>
        </is>
      </c>
      <c r="D6" s="20" t="inlineStr">
        <is>
          <t>キャンセル</t>
        </is>
      </c>
      <c r="E6" s="20" t="inlineStr">
        <is>
          <t>出荷担当A</t>
        </is>
      </c>
      <c r="F6" s="20" t="inlineStr">
        <is>
          <t>倉庫B</t>
        </is>
      </c>
      <c r="G6" s="20" t="inlineStr">
        <is>
          <t>ホーム用品24箱</t>
        </is>
      </c>
      <c r="H6" s="80" t="n">
        <v>36</v>
      </c>
      <c r="I6" s="79" t="n">
        <v>46161</v>
      </c>
      <c r="J6" s="20" t="inlineStr">
        <is>
          <t>低</t>
        </is>
      </c>
      <c r="K6" s="20" t="inlineStr">
        <is>
          <t>出荷条件と配送条件を確認済みです。</t>
        </is>
      </c>
      <c r="L6" s="79" t="n">
        <v>46161</v>
      </c>
      <c r="M6" s="79" t="n">
        <v>46161</v>
      </c>
    </row>
    <row r="7">
      <c r="A7" s="20" t="inlineStr">
        <is>
          <t>PCK-0006</t>
        </is>
      </c>
      <c r="B7" s="20" t="inlineStr">
        <is>
          <t>PK-20260520-006</t>
        </is>
      </c>
      <c r="C7" s="20" t="inlineStr">
        <is>
          <t>SHP-0006</t>
        </is>
      </c>
      <c r="D7" s="20" t="inlineStr">
        <is>
          <t>ピッキング済み</t>
        </is>
      </c>
      <c r="E7" s="20" t="inlineStr">
        <is>
          <t>倉庫担当A</t>
        </is>
      </c>
      <c r="F7" s="20" t="inlineStr">
        <is>
          <t>外部倉庫</t>
        </is>
      </c>
      <c r="G7" s="20" t="inlineStr">
        <is>
          <t>船便資材60箱</t>
        </is>
      </c>
      <c r="H7" s="80" t="n">
        <v>42</v>
      </c>
      <c r="I7" s="79" t="n">
        <v>46162</v>
      </c>
      <c r="J7" s="20" t="inlineStr">
        <is>
          <t>通常</t>
        </is>
      </c>
      <c r="K7" s="20" t="inlineStr">
        <is>
          <t>出荷条件と配送条件を確認済みです。</t>
        </is>
      </c>
      <c r="L7" s="79" t="n">
        <v>46162</v>
      </c>
      <c r="M7" s="79" t="n">
        <v>46162</v>
      </c>
    </row>
    <row r="8">
      <c r="A8" s="20" t="inlineStr">
        <is>
          <t>PCK-0007</t>
        </is>
      </c>
      <c r="B8" s="20" t="inlineStr">
        <is>
          <t>PK-20260521-007</t>
        </is>
      </c>
      <c r="C8" s="20" t="inlineStr">
        <is>
          <t>SHP-0007</t>
        </is>
      </c>
      <c r="D8" s="20" t="inlineStr">
        <is>
          <t>進行中</t>
        </is>
      </c>
      <c r="E8" s="20" t="inlineStr">
        <is>
          <t>倉庫担当B</t>
        </is>
      </c>
      <c r="F8" s="20" t="inlineStr">
        <is>
          <t>倉庫A</t>
        </is>
      </c>
      <c r="G8" s="20" t="inlineStr">
        <is>
          <t>生産補充品80点</t>
        </is>
      </c>
      <c r="H8" s="80" t="n">
        <v>48</v>
      </c>
      <c r="I8" s="79" t="n">
        <v>46163</v>
      </c>
      <c r="J8" s="20" t="inlineStr">
        <is>
          <t>高</t>
        </is>
      </c>
      <c r="K8" s="20" t="inlineStr">
        <is>
          <t>出荷条件と配送条件を確認済みです。</t>
        </is>
      </c>
      <c r="L8" s="79" t="n">
        <v>46163</v>
      </c>
      <c r="M8" s="79" t="n">
        <v>46163</v>
      </c>
    </row>
    <row r="9">
      <c r="A9" s="20" t="inlineStr">
        <is>
          <t>PCK-0008</t>
        </is>
      </c>
      <c r="B9" s="20" t="inlineStr">
        <is>
          <t>PK-20260522-008</t>
        </is>
      </c>
      <c r="C9" s="20" t="inlineStr">
        <is>
          <t>SHP-0008</t>
        </is>
      </c>
      <c r="D9" s="20" t="inlineStr">
        <is>
          <t>異常あり</t>
        </is>
      </c>
      <c r="E9" s="20" t="inlineStr">
        <is>
          <t>配送担当A</t>
        </is>
      </c>
      <c r="F9" s="20" t="inlineStr">
        <is>
          <t>倉庫B</t>
        </is>
      </c>
      <c r="G9" s="20" t="inlineStr">
        <is>
          <t>小型機器15包</t>
        </is>
      </c>
      <c r="H9" s="80" t="n">
        <v>54</v>
      </c>
      <c r="I9" s="79" t="n">
        <v>46164</v>
      </c>
      <c r="J9" s="20" t="inlineStr">
        <is>
          <t>緊急</t>
        </is>
      </c>
      <c r="K9" s="20" t="inlineStr">
        <is>
          <t>出荷条件と配送条件を確認済みです。</t>
        </is>
      </c>
      <c r="L9" s="79" t="n">
        <v>46164</v>
      </c>
      <c r="M9" s="79" t="n">
        <v>46164</v>
      </c>
    </row>
    <row r="10">
      <c r="A10" s="20" t="inlineStr">
        <is>
          <t>PCK-0009</t>
        </is>
      </c>
      <c r="B10" s="20" t="inlineStr">
        <is>
          <t>PK-20260523-009</t>
        </is>
      </c>
      <c r="C10" s="20" t="inlineStr">
        <is>
          <t>SHP-0009</t>
        </is>
      </c>
      <c r="D10" s="20" t="inlineStr">
        <is>
          <t>未着手</t>
        </is>
      </c>
      <c r="E10" s="20" t="inlineStr">
        <is>
          <t>運用マネージャー</t>
        </is>
      </c>
      <c r="F10" s="20" t="inlineStr">
        <is>
          <t>外部倉庫</t>
        </is>
      </c>
      <c r="G10" s="20" t="inlineStr">
        <is>
          <t>医療機器箱8件</t>
        </is>
      </c>
      <c r="H10" s="80" t="n">
        <v>60</v>
      </c>
      <c r="I10" s="79" t="n">
        <v>46165</v>
      </c>
      <c r="J10" s="20" t="inlineStr">
        <is>
          <t>低</t>
        </is>
      </c>
      <c r="K10" s="20" t="inlineStr">
        <is>
          <t>出荷条件と配送条件を確認済みです。</t>
        </is>
      </c>
      <c r="L10" s="79" t="n">
        <v>46165</v>
      </c>
      <c r="M10" s="79" t="n">
        <v>46165</v>
      </c>
    </row>
    <row r="11">
      <c r="A11" s="20" t="inlineStr">
        <is>
          <t>PCK-0010</t>
        </is>
      </c>
      <c r="B11" s="20" t="inlineStr">
        <is>
          <t>PK-20260524-010</t>
        </is>
      </c>
      <c r="C11" s="20" t="inlineStr">
        <is>
          <t>SHP-0010</t>
        </is>
      </c>
      <c r="D11" s="20" t="inlineStr">
        <is>
          <t>キャンセル</t>
        </is>
      </c>
      <c r="E11" s="20" t="inlineStr">
        <is>
          <t>出荷担当A</t>
        </is>
      </c>
      <c r="F11" s="20" t="inlineStr">
        <is>
          <t>倉庫A</t>
        </is>
      </c>
      <c r="G11" s="20" t="inlineStr">
        <is>
          <t>文具20箱</t>
        </is>
      </c>
      <c r="H11" s="80" t="n">
        <v>66</v>
      </c>
      <c r="I11" s="79" t="n">
        <v>46166</v>
      </c>
      <c r="J11" s="20" t="inlineStr">
        <is>
          <t>通常</t>
        </is>
      </c>
      <c r="K11" s="20" t="inlineStr">
        <is>
          <t>出荷条件と配送条件を確認済みです。</t>
        </is>
      </c>
      <c r="L11" s="79" t="n">
        <v>46166</v>
      </c>
      <c r="M11" s="79" t="n">
        <v>46166</v>
      </c>
    </row>
    <row r="12">
      <c r="A12" s="20" t="inlineStr">
        <is>
          <t>PCK-0011</t>
        </is>
      </c>
      <c r="B12" s="20" t="inlineStr">
        <is>
          <t>PK-20260525-011</t>
        </is>
      </c>
      <c r="C12" s="20" t="inlineStr">
        <is>
          <t>SHP-0011</t>
        </is>
      </c>
      <c r="D12" s="20" t="inlineStr">
        <is>
          <t>ピッキング済み</t>
        </is>
      </c>
      <c r="E12" s="20" t="inlineStr">
        <is>
          <t>倉庫担当A</t>
        </is>
      </c>
      <c r="F12" s="20" t="inlineStr">
        <is>
          <t>倉庫B</t>
        </is>
      </c>
      <c r="G12" s="20" t="inlineStr">
        <is>
          <t>自動車部品10パレット</t>
        </is>
      </c>
      <c r="H12" s="80" t="n">
        <v>72</v>
      </c>
      <c r="I12" s="79" t="n">
        <v>46167</v>
      </c>
      <c r="J12" s="20" t="inlineStr">
        <is>
          <t>高</t>
        </is>
      </c>
      <c r="K12" s="20" t="inlineStr">
        <is>
          <t>出荷条件と配送条件を確認済みです。</t>
        </is>
      </c>
      <c r="L12" s="79" t="n">
        <v>46167</v>
      </c>
      <c r="M12" s="79" t="n">
        <v>46167</v>
      </c>
    </row>
    <row r="13">
      <c r="A13" s="20" t="inlineStr">
        <is>
          <t>PCK-0012</t>
        </is>
      </c>
      <c r="B13" s="20" t="inlineStr">
        <is>
          <t>PK-20260526-012</t>
        </is>
      </c>
      <c r="C13" s="20" t="inlineStr">
        <is>
          <t>SHP-0012</t>
        </is>
      </c>
      <c r="D13" s="20" t="inlineStr">
        <is>
          <t>進行中</t>
        </is>
      </c>
      <c r="E13" s="20" t="inlineStr">
        <is>
          <t>倉庫担当B</t>
        </is>
      </c>
      <c r="F13" s="20" t="inlineStr">
        <is>
          <t>外部倉庫</t>
        </is>
      </c>
      <c r="G13" s="20" t="inlineStr">
        <is>
          <t>書籍30箱</t>
        </is>
      </c>
      <c r="H13" s="80" t="n">
        <v>78</v>
      </c>
      <c r="I13" s="79" t="n">
        <v>46168</v>
      </c>
      <c r="J13" s="20" t="inlineStr">
        <is>
          <t>緊急</t>
        </is>
      </c>
      <c r="K13" s="20" t="inlineStr">
        <is>
          <t>出荷条件と配送条件を確認済みです。</t>
        </is>
      </c>
      <c r="L13" s="79" t="n">
        <v>46168</v>
      </c>
      <c r="M13" s="79" t="n">
        <v>46168</v>
      </c>
    </row>
    <row r="14">
      <c r="A14" s="20" t="n"/>
      <c r="B14" s="20" t="n"/>
      <c r="C14" s="20" t="n"/>
      <c r="D14" s="20" t="n"/>
      <c r="E14" s="20" t="n"/>
      <c r="F14" s="20" t="n"/>
      <c r="G14" s="20" t="n"/>
      <c r="H14" s="80" t="n"/>
      <c r="I14" s="79" t="n"/>
      <c r="J14" s="20" t="n"/>
      <c r="K14" s="20" t="n"/>
      <c r="L14" s="79" t="n"/>
      <c r="M14" s="79" t="n"/>
    </row>
    <row r="15">
      <c r="A15" s="20" t="n"/>
      <c r="B15" s="20" t="n"/>
      <c r="C15" s="20" t="n"/>
      <c r="D15" s="20" t="n"/>
      <c r="E15" s="20" t="n"/>
      <c r="F15" s="20" t="n"/>
      <c r="G15" s="20" t="n"/>
      <c r="H15" s="80" t="n"/>
      <c r="I15" s="79" t="n"/>
      <c r="J15" s="20" t="n"/>
      <c r="K15" s="20" t="n"/>
      <c r="L15" s="79" t="n"/>
      <c r="M15" s="79" t="n"/>
    </row>
    <row r="16">
      <c r="A16" s="20" t="n"/>
      <c r="B16" s="20" t="n"/>
      <c r="C16" s="20" t="n"/>
      <c r="D16" s="20" t="n"/>
      <c r="E16" s="20" t="n"/>
      <c r="F16" s="20" t="n"/>
      <c r="G16" s="20" t="n"/>
      <c r="H16" s="80" t="n"/>
      <c r="I16" s="79" t="n"/>
      <c r="J16" s="20" t="n"/>
      <c r="K16" s="20" t="n"/>
      <c r="L16" s="79" t="n"/>
      <c r="M16" s="79" t="n"/>
    </row>
    <row r="17">
      <c r="A17" s="20" t="n"/>
      <c r="B17" s="20" t="n"/>
      <c r="C17" s="20" t="n"/>
      <c r="D17" s="20" t="n"/>
      <c r="E17" s="20" t="n"/>
      <c r="F17" s="20" t="n"/>
      <c r="G17" s="20" t="n"/>
      <c r="H17" s="80" t="n"/>
      <c r="I17" s="79" t="n"/>
      <c r="J17" s="20" t="n"/>
      <c r="K17" s="20" t="n"/>
      <c r="L17" s="79" t="n"/>
      <c r="M17" s="79" t="n"/>
    </row>
    <row r="18">
      <c r="H18" s="81" t="n"/>
      <c r="I18" s="76" t="n"/>
      <c r="L18" s="76" t="n"/>
      <c r="M18" s="76" t="n"/>
    </row>
    <row r="19">
      <c r="H19" s="81" t="n"/>
      <c r="I19" s="76" t="n"/>
      <c r="L19" s="76" t="n"/>
      <c r="M19" s="76" t="n"/>
    </row>
    <row r="20">
      <c r="H20" s="81" t="n"/>
      <c r="I20" s="76" t="n"/>
      <c r="L20" s="76" t="n"/>
      <c r="M20" s="76" t="n"/>
    </row>
    <row r="21">
      <c r="H21" s="81" t="n"/>
      <c r="I21" s="76" t="n"/>
      <c r="L21" s="76" t="n"/>
      <c r="M21" s="76" t="n"/>
    </row>
    <row r="22">
      <c r="H22" s="81" t="n"/>
      <c r="I22" s="76" t="n"/>
      <c r="L22" s="76" t="n"/>
      <c r="M22" s="76" t="n"/>
    </row>
    <row r="23">
      <c r="H23" s="81" t="n"/>
      <c r="I23" s="76" t="n"/>
      <c r="L23" s="76" t="n"/>
      <c r="M23" s="76" t="n"/>
    </row>
    <row r="24">
      <c r="H24" s="81" t="n"/>
      <c r="I24" s="76" t="n"/>
      <c r="L24" s="76" t="n"/>
      <c r="M24" s="76" t="n"/>
    </row>
    <row r="25">
      <c r="H25" s="81" t="n"/>
      <c r="I25" s="76" t="n"/>
      <c r="L25" s="76" t="n"/>
      <c r="M25" s="76" t="n"/>
    </row>
    <row r="26">
      <c r="H26" s="81" t="n"/>
      <c r="I26" s="76" t="n"/>
      <c r="L26" s="76" t="n"/>
      <c r="M26" s="76" t="n"/>
    </row>
    <row r="27">
      <c r="H27" s="81" t="n"/>
      <c r="I27" s="76" t="n"/>
      <c r="L27" s="76" t="n"/>
      <c r="M27" s="76" t="n"/>
    </row>
    <row r="28">
      <c r="H28" s="81" t="n"/>
      <c r="I28" s="76" t="n"/>
      <c r="L28" s="76" t="n"/>
      <c r="M28" s="76" t="n"/>
    </row>
    <row r="29">
      <c r="H29" s="81" t="n"/>
      <c r="I29" s="76" t="n"/>
      <c r="L29" s="76" t="n"/>
      <c r="M29" s="76" t="n"/>
    </row>
    <row r="30">
      <c r="H30" s="81" t="n"/>
      <c r="I30" s="76" t="n"/>
      <c r="L30" s="76" t="n"/>
      <c r="M30" s="76" t="n"/>
    </row>
    <row r="31">
      <c r="H31" s="81" t="n"/>
      <c r="I31" s="76" t="n"/>
      <c r="L31" s="76" t="n"/>
      <c r="M31" s="76" t="n"/>
    </row>
    <row r="32">
      <c r="H32" s="81" t="n"/>
      <c r="I32" s="76" t="n"/>
      <c r="L32" s="76" t="n"/>
      <c r="M32" s="76" t="n"/>
    </row>
    <row r="33">
      <c r="H33" s="81" t="n"/>
      <c r="I33" s="76" t="n"/>
      <c r="L33" s="76" t="n"/>
      <c r="M33" s="76" t="n"/>
    </row>
    <row r="34">
      <c r="H34" s="81" t="n"/>
      <c r="I34" s="76" t="n"/>
      <c r="L34" s="76" t="n"/>
      <c r="M34" s="76" t="n"/>
    </row>
    <row r="35">
      <c r="H35" s="81" t="n"/>
      <c r="I35" s="76" t="n"/>
      <c r="L35" s="76" t="n"/>
      <c r="M35" s="76" t="n"/>
    </row>
    <row r="36">
      <c r="H36" s="81" t="n"/>
      <c r="I36" s="76" t="n"/>
      <c r="L36" s="76" t="n"/>
      <c r="M36" s="76" t="n"/>
    </row>
    <row r="37">
      <c r="H37" s="81" t="n"/>
      <c r="I37" s="76" t="n"/>
      <c r="L37" s="76" t="n"/>
      <c r="M37" s="76" t="n"/>
    </row>
    <row r="38">
      <c r="H38" s="81" t="n"/>
      <c r="I38" s="76" t="n"/>
      <c r="L38" s="76" t="n"/>
      <c r="M38" s="76" t="n"/>
    </row>
    <row r="39">
      <c r="H39" s="81" t="n"/>
      <c r="I39" s="76" t="n"/>
      <c r="L39" s="76" t="n"/>
      <c r="M39" s="76" t="n"/>
    </row>
    <row r="40">
      <c r="H40" s="81" t="n"/>
      <c r="I40" s="76" t="n"/>
      <c r="L40" s="76" t="n"/>
      <c r="M40" s="76" t="n"/>
    </row>
    <row r="41">
      <c r="H41" s="81" t="n"/>
      <c r="I41" s="76" t="n"/>
      <c r="L41" s="76" t="n"/>
      <c r="M41" s="76" t="n"/>
    </row>
    <row r="42">
      <c r="H42" s="81" t="n"/>
      <c r="I42" s="76" t="n"/>
      <c r="L42" s="76" t="n"/>
      <c r="M42" s="76" t="n"/>
    </row>
    <row r="43">
      <c r="H43" s="81" t="n"/>
      <c r="I43" s="76" t="n"/>
      <c r="L43" s="76" t="n"/>
      <c r="M43" s="76" t="n"/>
    </row>
    <row r="44">
      <c r="H44" s="81" t="n"/>
      <c r="I44" s="76" t="n"/>
      <c r="L44" s="76" t="n"/>
      <c r="M44" s="76" t="n"/>
    </row>
    <row r="45">
      <c r="H45" s="81" t="n"/>
      <c r="I45" s="76" t="n"/>
      <c r="L45" s="76" t="n"/>
      <c r="M45" s="76" t="n"/>
    </row>
    <row r="46">
      <c r="H46" s="81" t="n"/>
      <c r="I46" s="76" t="n"/>
      <c r="L46" s="76" t="n"/>
      <c r="M46" s="76" t="n"/>
    </row>
    <row r="47">
      <c r="H47" s="81" t="n"/>
      <c r="I47" s="76" t="n"/>
      <c r="L47" s="76" t="n"/>
      <c r="M47" s="76" t="n"/>
    </row>
    <row r="48">
      <c r="H48" s="81" t="n"/>
      <c r="I48" s="76" t="n"/>
      <c r="L48" s="76" t="n"/>
      <c r="M48" s="76" t="n"/>
    </row>
    <row r="49">
      <c r="H49" s="81" t="n"/>
      <c r="I49" s="76" t="n"/>
      <c r="L49" s="76" t="n"/>
      <c r="M49" s="76" t="n"/>
    </row>
    <row r="50">
      <c r="H50" s="81" t="n"/>
      <c r="I50" s="76" t="n"/>
      <c r="L50" s="76" t="n"/>
      <c r="M50" s="76" t="n"/>
    </row>
    <row r="51">
      <c r="H51" s="81" t="n"/>
      <c r="I51" s="76" t="n"/>
      <c r="L51" s="76" t="n"/>
      <c r="M51" s="76" t="n"/>
    </row>
    <row r="52">
      <c r="H52" s="81" t="n"/>
      <c r="I52" s="76" t="n"/>
      <c r="L52" s="76" t="n"/>
      <c r="M52" s="76" t="n"/>
    </row>
    <row r="53">
      <c r="H53" s="81" t="n"/>
      <c r="I53" s="76" t="n"/>
      <c r="L53" s="76" t="n"/>
      <c r="M53" s="76" t="n"/>
    </row>
    <row r="54">
      <c r="H54" s="81" t="n"/>
      <c r="I54" s="76" t="n"/>
      <c r="L54" s="76" t="n"/>
      <c r="M54" s="76" t="n"/>
    </row>
    <row r="55">
      <c r="H55" s="81" t="n"/>
      <c r="I55" s="76" t="n"/>
      <c r="L55" s="76" t="n"/>
      <c r="M55" s="76" t="n"/>
    </row>
    <row r="56">
      <c r="H56" s="81" t="n"/>
      <c r="I56" s="76" t="n"/>
      <c r="L56" s="76" t="n"/>
      <c r="M56" s="76" t="n"/>
    </row>
    <row r="57">
      <c r="H57" s="81" t="n"/>
      <c r="I57" s="76" t="n"/>
      <c r="L57" s="76" t="n"/>
      <c r="M57" s="76" t="n"/>
    </row>
    <row r="58">
      <c r="H58" s="81" t="n"/>
      <c r="I58" s="76" t="n"/>
      <c r="L58" s="76" t="n"/>
      <c r="M58" s="76" t="n"/>
    </row>
    <row r="59">
      <c r="H59" s="81" t="n"/>
      <c r="I59" s="76" t="n"/>
      <c r="L59" s="76" t="n"/>
      <c r="M59" s="76" t="n"/>
    </row>
    <row r="60">
      <c r="H60" s="81" t="n"/>
      <c r="I60" s="76" t="n"/>
      <c r="L60" s="76" t="n"/>
      <c r="M60" s="76" t="n"/>
    </row>
    <row r="61">
      <c r="H61" s="81" t="n"/>
      <c r="I61" s="76" t="n"/>
      <c r="L61" s="76" t="n"/>
      <c r="M61" s="76" t="n"/>
    </row>
    <row r="62">
      <c r="H62" s="81" t="n"/>
      <c r="I62" s="76" t="n"/>
      <c r="L62" s="76" t="n"/>
      <c r="M62" s="76" t="n"/>
    </row>
    <row r="63">
      <c r="H63" s="81" t="n"/>
      <c r="I63" s="76" t="n"/>
      <c r="L63" s="76" t="n"/>
      <c r="M63" s="76" t="n"/>
    </row>
    <row r="64">
      <c r="H64" s="81" t="n"/>
      <c r="I64" s="76" t="n"/>
      <c r="L64" s="76" t="n"/>
      <c r="M64" s="76" t="n"/>
    </row>
    <row r="65">
      <c r="H65" s="81" t="n"/>
      <c r="I65" s="76" t="n"/>
      <c r="L65" s="76" t="n"/>
      <c r="M65" s="76" t="n"/>
    </row>
    <row r="66">
      <c r="H66" s="81" t="n"/>
      <c r="I66" s="76" t="n"/>
      <c r="L66" s="76" t="n"/>
      <c r="M66" s="76" t="n"/>
    </row>
    <row r="67">
      <c r="H67" s="81" t="n"/>
      <c r="I67" s="76" t="n"/>
      <c r="L67" s="76" t="n"/>
      <c r="M67" s="76" t="n"/>
    </row>
    <row r="68">
      <c r="H68" s="81" t="n"/>
      <c r="I68" s="76" t="n"/>
      <c r="L68" s="76" t="n"/>
      <c r="M68" s="76" t="n"/>
    </row>
    <row r="69">
      <c r="H69" s="81" t="n"/>
      <c r="I69" s="76" t="n"/>
      <c r="L69" s="76" t="n"/>
      <c r="M69" s="76" t="n"/>
    </row>
    <row r="70">
      <c r="H70" s="81" t="n"/>
      <c r="I70" s="76" t="n"/>
      <c r="L70" s="76" t="n"/>
      <c r="M70" s="76" t="n"/>
    </row>
    <row r="71">
      <c r="H71" s="81" t="n"/>
      <c r="I71" s="76" t="n"/>
      <c r="L71" s="76" t="n"/>
      <c r="M71" s="76" t="n"/>
    </row>
    <row r="72">
      <c r="H72" s="81" t="n"/>
      <c r="I72" s="76" t="n"/>
      <c r="L72" s="76" t="n"/>
      <c r="M72" s="76" t="n"/>
    </row>
    <row r="73">
      <c r="H73" s="81" t="n"/>
      <c r="I73" s="76" t="n"/>
      <c r="L73" s="76" t="n"/>
      <c r="M73" s="76" t="n"/>
    </row>
    <row r="74">
      <c r="H74" s="81" t="n"/>
      <c r="I74" s="76" t="n"/>
      <c r="L74" s="76" t="n"/>
      <c r="M74" s="76" t="n"/>
    </row>
    <row r="75">
      <c r="H75" s="81" t="n"/>
      <c r="I75" s="76" t="n"/>
      <c r="L75" s="76" t="n"/>
      <c r="M75" s="76" t="n"/>
    </row>
    <row r="76">
      <c r="H76" s="81" t="n"/>
      <c r="I76" s="76" t="n"/>
      <c r="L76" s="76" t="n"/>
      <c r="M76" s="76" t="n"/>
    </row>
    <row r="77">
      <c r="H77" s="81" t="n"/>
      <c r="I77" s="76" t="n"/>
      <c r="L77" s="76" t="n"/>
      <c r="M77" s="76" t="n"/>
    </row>
    <row r="78">
      <c r="H78" s="81" t="n"/>
      <c r="I78" s="76" t="n"/>
      <c r="L78" s="76" t="n"/>
      <c r="M78" s="76" t="n"/>
    </row>
    <row r="79">
      <c r="H79" s="81" t="n"/>
      <c r="I79" s="76" t="n"/>
      <c r="L79" s="76" t="n"/>
      <c r="M79" s="76" t="n"/>
    </row>
    <row r="80">
      <c r="H80" s="81" t="n"/>
      <c r="I80" s="76" t="n"/>
      <c r="L80" s="76" t="n"/>
      <c r="M80" s="76" t="n"/>
    </row>
    <row r="81">
      <c r="H81" s="81" t="n"/>
      <c r="I81" s="76" t="n"/>
      <c r="L81" s="76" t="n"/>
      <c r="M81" s="76" t="n"/>
    </row>
    <row r="82">
      <c r="H82" s="81" t="n"/>
      <c r="I82" s="76" t="n"/>
      <c r="L82" s="76" t="n"/>
      <c r="M82" s="76" t="n"/>
    </row>
    <row r="83">
      <c r="H83" s="81" t="n"/>
      <c r="I83" s="76" t="n"/>
      <c r="L83" s="76" t="n"/>
      <c r="M83" s="76" t="n"/>
    </row>
    <row r="84">
      <c r="H84" s="81" t="n"/>
      <c r="I84" s="76" t="n"/>
      <c r="L84" s="76" t="n"/>
      <c r="M84" s="76" t="n"/>
    </row>
    <row r="85">
      <c r="H85" s="81" t="n"/>
      <c r="I85" s="76" t="n"/>
      <c r="L85" s="76" t="n"/>
      <c r="M85" s="76" t="n"/>
    </row>
    <row r="86">
      <c r="H86" s="81" t="n"/>
      <c r="I86" s="76" t="n"/>
      <c r="L86" s="76" t="n"/>
      <c r="M86" s="76" t="n"/>
    </row>
    <row r="87">
      <c r="H87" s="81" t="n"/>
      <c r="I87" s="76" t="n"/>
      <c r="L87" s="76" t="n"/>
      <c r="M87" s="76" t="n"/>
    </row>
    <row r="88">
      <c r="H88" s="81" t="n"/>
      <c r="I88" s="76" t="n"/>
      <c r="L88" s="76" t="n"/>
      <c r="M88" s="76" t="n"/>
    </row>
    <row r="89">
      <c r="H89" s="81" t="n"/>
      <c r="I89" s="76" t="n"/>
      <c r="L89" s="76" t="n"/>
      <c r="M89" s="76" t="n"/>
    </row>
    <row r="90">
      <c r="H90" s="81" t="n"/>
      <c r="I90" s="76" t="n"/>
      <c r="L90" s="76" t="n"/>
      <c r="M90" s="76" t="n"/>
    </row>
    <row r="91">
      <c r="H91" s="81" t="n"/>
      <c r="I91" s="76" t="n"/>
      <c r="L91" s="76" t="n"/>
      <c r="M91" s="76" t="n"/>
    </row>
    <row r="92">
      <c r="H92" s="81" t="n"/>
      <c r="I92" s="76" t="n"/>
      <c r="L92" s="76" t="n"/>
      <c r="M92" s="76" t="n"/>
    </row>
    <row r="93">
      <c r="H93" s="81" t="n"/>
      <c r="I93" s="76" t="n"/>
      <c r="L93" s="76" t="n"/>
      <c r="M93" s="76" t="n"/>
    </row>
    <row r="94">
      <c r="H94" s="81" t="n"/>
      <c r="I94" s="76" t="n"/>
      <c r="L94" s="76" t="n"/>
      <c r="M94" s="76" t="n"/>
    </row>
    <row r="95">
      <c r="H95" s="81" t="n"/>
      <c r="I95" s="76" t="n"/>
      <c r="L95" s="76" t="n"/>
      <c r="M95" s="76" t="n"/>
    </row>
    <row r="96">
      <c r="H96" s="81" t="n"/>
      <c r="I96" s="76" t="n"/>
      <c r="L96" s="76" t="n"/>
      <c r="M96" s="76" t="n"/>
    </row>
    <row r="97">
      <c r="H97" s="81" t="n"/>
      <c r="I97" s="76" t="n"/>
      <c r="L97" s="76" t="n"/>
      <c r="M97" s="76" t="n"/>
    </row>
    <row r="98">
      <c r="H98" s="81" t="n"/>
      <c r="I98" s="76" t="n"/>
      <c r="L98" s="76" t="n"/>
      <c r="M98" s="76" t="n"/>
    </row>
    <row r="99">
      <c r="H99" s="81" t="n"/>
      <c r="I99" s="76" t="n"/>
      <c r="L99" s="76" t="n"/>
      <c r="M99" s="76" t="n"/>
    </row>
    <row r="100">
      <c r="H100" s="81" t="n"/>
      <c r="I100" s="76" t="n"/>
      <c r="L100" s="76" t="n"/>
      <c r="M100" s="76" t="n"/>
    </row>
    <row r="101">
      <c r="H101" s="81" t="n"/>
      <c r="I101" s="76" t="n"/>
      <c r="L101" s="76" t="n"/>
      <c r="M101" s="76" t="n"/>
    </row>
  </sheetData>
  <conditionalFormatting sqref="D2:D101">
    <cfRule type="expression" priority="1" dxfId="0">
      <formula>$D2="未开始"</formula>
    </cfRule>
    <cfRule type="expression" priority="2" dxfId="1">
      <formula>$D2="进行中"</formula>
    </cfRule>
    <cfRule type="expression" priority="3" dxfId="4">
      <formula>$D2="已拣货"</formula>
    </cfRule>
    <cfRule type="expression" priority="4" dxfId="6">
      <formula>$D2="有异常"</formula>
    </cfRule>
    <cfRule type="expression" priority="5" dxfId="5">
      <formula>$D2="已取消"</formula>
    </cfRule>
  </conditionalFormatting>
  <conditionalFormatting sqref="J2:J101">
    <cfRule type="expression" priority="6" dxfId="6">
      <formula>$J2="紧急"</formula>
    </cfRule>
    <cfRule type="expression" priority="7" dxfId="3">
      <formula>$J2="高"</formula>
    </cfRule>
  </conditionalFormatting>
  <dataValidations count="4">
    <dataValidation sqref="D2:D101" showDropDown="0" showInputMessage="0" showErrorMessage="0" allowBlank="0" type="list">
      <formula1>'選択肢マスタ'!$J$2:$J$6</formula1>
    </dataValidation>
    <dataValidation sqref="E2:E101" showDropDown="0" showInputMessage="0" showErrorMessage="0" allowBlank="0" type="list">
      <formula1>'選択肢マスタ'!$O$2:$O$6</formula1>
    </dataValidation>
    <dataValidation sqref="F2:F101" showDropDown="0" showInputMessage="0" showErrorMessage="0" allowBlank="0" type="list">
      <formula1>'選択肢マスタ'!$P$2:$P$4</formula1>
    </dataValidation>
    <dataValidation sqref="J2:J101" showDropDown="0" showInputMessage="0" showErrorMessage="0" allowBlank="0" type="list">
      <formula1>'選択肢マスタ'!$R$2:$R$5</formula1>
    </dataValidation>
  </dataValidations>
  <pageMargins left="0.7" right="0.7" top="0.75" bottom="0.75" header="0.3" footer="0.3"/>
  <tableParts count="1">
    <tablePart xmlns:r="http://schemas.openxmlformats.org/officeDocument/2006/relationships" r:id="rId1"/>
  </tableParts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M101"/>
  <sheetViews>
    <sheetView workbookViewId="0">
      <selection activeCell="A1" sqref="A1"/>
    </sheetView>
  </sheetViews>
  <sheetFormatPr baseColWidth="8" defaultRowHeight="15"/>
  <cols>
    <col width="18" customWidth="1" style="25" min="1" max="1"/>
    <col width="18" customWidth="1" style="25" min="2" max="2"/>
    <col width="18" customWidth="1" style="25" min="3" max="3"/>
    <col width="16" customWidth="1" style="25" min="4" max="4"/>
    <col width="16" customWidth="1" style="25" min="5" max="5"/>
    <col width="16" customWidth="1" style="25" min="6" max="6"/>
    <col width="16" customWidth="1" style="25" min="7" max="7"/>
    <col width="16" customWidth="1" style="25" min="8" max="8"/>
    <col width="16" customWidth="1" style="25" min="9" max="9"/>
    <col width="16" customWidth="1" style="25" min="10" max="10"/>
    <col width="36" customWidth="1" style="25" min="11" max="11"/>
    <col width="16" customWidth="1" style="25" min="12" max="12"/>
    <col width="16" customWidth="1" style="25" min="13" max="13"/>
  </cols>
  <sheetData>
    <row r="1" ht="28" customHeight="1" s="25">
      <c r="A1" s="30" t="inlineStr">
        <is>
          <t>レコードID</t>
        </is>
      </c>
      <c r="B1" s="30" t="inlineStr">
        <is>
          <t>梱包チェック番号</t>
        </is>
      </c>
      <c r="C1" s="30" t="inlineStr">
        <is>
          <t>関連出荷</t>
        </is>
      </c>
      <c r="D1" s="30" t="inlineStr">
        <is>
          <t>ステータス</t>
        </is>
      </c>
      <c r="E1" s="30" t="inlineStr">
        <is>
          <t>担当者</t>
        </is>
      </c>
      <c r="F1" s="30" t="inlineStr">
        <is>
          <t>梱包タイプ</t>
        </is>
      </c>
      <c r="G1" s="30" t="inlineStr">
        <is>
          <t>梱包数</t>
        </is>
      </c>
      <c r="H1" s="30" t="inlineStr">
        <is>
          <t>送り状添付</t>
        </is>
      </c>
      <c r="I1" s="30" t="inlineStr">
        <is>
          <t>チェック結果</t>
        </is>
      </c>
      <c r="J1" s="30" t="inlineStr">
        <is>
          <t>チェック日</t>
        </is>
      </c>
      <c r="K1" s="30" t="inlineStr">
        <is>
          <t>梱包メモ</t>
        </is>
      </c>
      <c r="L1" s="30" t="inlineStr">
        <is>
          <t>作成日</t>
        </is>
      </c>
      <c r="M1" s="30" t="inlineStr">
        <is>
          <t>更新日</t>
        </is>
      </c>
    </row>
    <row r="2">
      <c r="A2" s="20" t="inlineStr">
        <is>
          <t>PKG-0001</t>
        </is>
      </c>
      <c r="B2" s="20" t="inlineStr">
        <is>
          <t>PC-20260515-001</t>
        </is>
      </c>
      <c r="C2" s="20" t="inlineStr">
        <is>
          <t>SHP-0001</t>
        </is>
      </c>
      <c r="D2" s="20" t="inlineStr">
        <is>
          <t>合格</t>
        </is>
      </c>
      <c r="E2" s="20" t="inlineStr">
        <is>
          <t>倉庫担当A</t>
        </is>
      </c>
      <c r="F2" s="20" t="inlineStr">
        <is>
          <t>段ボール</t>
        </is>
      </c>
      <c r="G2" s="80" t="n">
        <v>1</v>
      </c>
      <c r="H2" s="20" t="inlineStr">
        <is>
          <t>いいえ</t>
        </is>
      </c>
      <c r="I2" s="20" t="inlineStr">
        <is>
          <t>合格</t>
        </is>
      </c>
      <c r="J2" s="79" t="n">
        <v>46157</v>
      </c>
      <c r="K2" s="20" t="inlineStr">
        <is>
          <t>出荷条件と配送条件を確認済みです。</t>
        </is>
      </c>
      <c r="L2" s="79" t="n">
        <v>46157</v>
      </c>
      <c r="M2" s="79" t="n">
        <v>46157</v>
      </c>
    </row>
    <row r="3">
      <c r="A3" s="20" t="inlineStr">
        <is>
          <t>PKG-0002</t>
        </is>
      </c>
      <c r="B3" s="20" t="inlineStr">
        <is>
          <t>PC-20260516-002</t>
        </is>
      </c>
      <c r="C3" s="20" t="inlineStr">
        <is>
          <t>SHP-0002</t>
        </is>
      </c>
      <c r="D3" s="20" t="inlineStr">
        <is>
          <t>チェック中</t>
        </is>
      </c>
      <c r="E3" s="20" t="inlineStr">
        <is>
          <t>倉庫担当B</t>
        </is>
      </c>
      <c r="F3" s="20" t="inlineStr">
        <is>
          <t>パレット</t>
        </is>
      </c>
      <c r="G3" s="80" t="n">
        <v>2</v>
      </c>
      <c r="H3" s="20" t="inlineStr">
        <is>
          <t>はい</t>
        </is>
      </c>
      <c r="I3" s="20" t="inlineStr">
        <is>
          <t>再確認</t>
        </is>
      </c>
      <c r="J3" s="79" t="n">
        <v>46158</v>
      </c>
      <c r="K3" s="20" t="inlineStr">
        <is>
          <t>出荷条件と配送条件を確認済みです。</t>
        </is>
      </c>
      <c r="L3" s="79" t="n">
        <v>46158</v>
      </c>
      <c r="M3" s="79" t="n">
        <v>46158</v>
      </c>
    </row>
    <row r="4">
      <c r="A4" s="20" t="inlineStr">
        <is>
          <t>PKG-0003</t>
        </is>
      </c>
      <c r="B4" s="20" t="inlineStr">
        <is>
          <t>PC-20260517-003</t>
        </is>
      </c>
      <c r="C4" s="20" t="inlineStr">
        <is>
          <t>SHP-0003</t>
        </is>
      </c>
      <c r="D4" s="20" t="inlineStr">
        <is>
          <t>問題あり</t>
        </is>
      </c>
      <c r="E4" s="20" t="inlineStr">
        <is>
          <t>配送担当A</t>
        </is>
      </c>
      <c r="F4" s="20" t="inlineStr">
        <is>
          <t>書類封筒</t>
        </is>
      </c>
      <c r="G4" s="80" t="n">
        <v>3</v>
      </c>
      <c r="H4" s="20" t="inlineStr">
        <is>
          <t>はい</t>
        </is>
      </c>
      <c r="I4" s="20" t="inlineStr">
        <is>
          <t>不合格</t>
        </is>
      </c>
      <c r="J4" s="79" t="n">
        <v>46159</v>
      </c>
      <c r="K4" s="20" t="inlineStr">
        <is>
          <t>出荷条件と配送条件を確認済みです。</t>
        </is>
      </c>
      <c r="L4" s="79" t="n">
        <v>46159</v>
      </c>
      <c r="M4" s="79" t="n">
        <v>46159</v>
      </c>
    </row>
    <row r="5">
      <c r="A5" s="20" t="inlineStr">
        <is>
          <t>PKG-0004</t>
        </is>
      </c>
      <c r="B5" s="20" t="inlineStr">
        <is>
          <t>PC-20260518-004</t>
        </is>
      </c>
      <c r="C5" s="20" t="inlineStr">
        <is>
          <t>SHP-0004</t>
        </is>
      </c>
      <c r="D5" s="20" t="inlineStr">
        <is>
          <t>チェック待ち</t>
        </is>
      </c>
      <c r="E5" s="20" t="inlineStr">
        <is>
          <t>運用マネージャー</t>
        </is>
      </c>
      <c r="F5" s="20" t="inlineStr">
        <is>
          <t>混載梱包</t>
        </is>
      </c>
      <c r="G5" s="80" t="n">
        <v>4</v>
      </c>
      <c r="H5" s="20" t="inlineStr">
        <is>
          <t>いいえ</t>
        </is>
      </c>
      <c r="I5" s="20" t="inlineStr">
        <is>
          <t>チェック待ち</t>
        </is>
      </c>
      <c r="J5" s="79" t="n">
        <v>46160</v>
      </c>
      <c r="K5" s="20" t="inlineStr">
        <is>
          <t>出荷条件と配送条件を確認済みです。</t>
        </is>
      </c>
      <c r="L5" s="79" t="n">
        <v>46160</v>
      </c>
      <c r="M5" s="79" t="n">
        <v>46160</v>
      </c>
    </row>
    <row r="6">
      <c r="A6" s="20" t="inlineStr">
        <is>
          <t>PKG-0005</t>
        </is>
      </c>
      <c r="B6" s="20" t="inlineStr">
        <is>
          <t>PC-20260519-005</t>
        </is>
      </c>
      <c r="C6" s="20" t="inlineStr">
        <is>
          <t>SHP-0005</t>
        </is>
      </c>
      <c r="D6" s="20" t="inlineStr">
        <is>
          <t>キャンセル</t>
        </is>
      </c>
      <c r="E6" s="20" t="inlineStr">
        <is>
          <t>出荷担当A</t>
        </is>
      </c>
      <c r="F6" s="20" t="inlineStr">
        <is>
          <t>段ボール</t>
        </is>
      </c>
      <c r="G6" s="80" t="n">
        <v>5</v>
      </c>
      <c r="H6" s="20" t="inlineStr">
        <is>
          <t>はい</t>
        </is>
      </c>
      <c r="I6" s="20" t="inlineStr">
        <is>
          <t>合格</t>
        </is>
      </c>
      <c r="J6" s="79" t="n">
        <v>46161</v>
      </c>
      <c r="K6" s="20" t="inlineStr">
        <is>
          <t>出荷条件と配送条件を確認済みです。</t>
        </is>
      </c>
      <c r="L6" s="79" t="n">
        <v>46161</v>
      </c>
      <c r="M6" s="79" t="n">
        <v>46161</v>
      </c>
    </row>
    <row r="7">
      <c r="A7" s="20" t="inlineStr">
        <is>
          <t>PKG-0006</t>
        </is>
      </c>
      <c r="B7" s="20" t="inlineStr">
        <is>
          <t>PC-20260520-006</t>
        </is>
      </c>
      <c r="C7" s="20" t="inlineStr">
        <is>
          <t>SHP-0006</t>
        </is>
      </c>
      <c r="D7" s="20" t="inlineStr">
        <is>
          <t>合格</t>
        </is>
      </c>
      <c r="E7" s="20" t="inlineStr">
        <is>
          <t>倉庫担当A</t>
        </is>
      </c>
      <c r="F7" s="20" t="inlineStr">
        <is>
          <t>パレット</t>
        </is>
      </c>
      <c r="G7" s="80" t="n">
        <v>6</v>
      </c>
      <c r="H7" s="20" t="inlineStr">
        <is>
          <t>はい</t>
        </is>
      </c>
      <c r="I7" s="20" t="inlineStr">
        <is>
          <t>再確認</t>
        </is>
      </c>
      <c r="J7" s="79" t="n">
        <v>46162</v>
      </c>
      <c r="K7" s="20" t="inlineStr">
        <is>
          <t>出荷条件と配送条件を確認済みです。</t>
        </is>
      </c>
      <c r="L7" s="79" t="n">
        <v>46162</v>
      </c>
      <c r="M7" s="79" t="n">
        <v>46162</v>
      </c>
    </row>
    <row r="8">
      <c r="A8" s="20" t="inlineStr">
        <is>
          <t>PKG-0007</t>
        </is>
      </c>
      <c r="B8" s="20" t="inlineStr">
        <is>
          <t>PC-20260521-007</t>
        </is>
      </c>
      <c r="C8" s="20" t="inlineStr">
        <is>
          <t>SHP-0007</t>
        </is>
      </c>
      <c r="D8" s="20" t="inlineStr">
        <is>
          <t>チェック中</t>
        </is>
      </c>
      <c r="E8" s="20" t="inlineStr">
        <is>
          <t>倉庫担当B</t>
        </is>
      </c>
      <c r="F8" s="20" t="inlineStr">
        <is>
          <t>書類封筒</t>
        </is>
      </c>
      <c r="G8" s="80" t="n">
        <v>1</v>
      </c>
      <c r="H8" s="20" t="inlineStr">
        <is>
          <t>いいえ</t>
        </is>
      </c>
      <c r="I8" s="20" t="inlineStr">
        <is>
          <t>不合格</t>
        </is>
      </c>
      <c r="J8" s="79" t="n">
        <v>46163</v>
      </c>
      <c r="K8" s="20" t="inlineStr">
        <is>
          <t>出荷条件と配送条件を確認済みです。</t>
        </is>
      </c>
      <c r="L8" s="79" t="n">
        <v>46163</v>
      </c>
      <c r="M8" s="79" t="n">
        <v>46163</v>
      </c>
    </row>
    <row r="9">
      <c r="A9" s="20" t="inlineStr">
        <is>
          <t>PKG-0008</t>
        </is>
      </c>
      <c r="B9" s="20" t="inlineStr">
        <is>
          <t>PC-20260522-008</t>
        </is>
      </c>
      <c r="C9" s="20" t="inlineStr">
        <is>
          <t>SHP-0008</t>
        </is>
      </c>
      <c r="D9" s="20" t="inlineStr">
        <is>
          <t>問題あり</t>
        </is>
      </c>
      <c r="E9" s="20" t="inlineStr">
        <is>
          <t>配送担当A</t>
        </is>
      </c>
      <c r="F9" s="20" t="inlineStr">
        <is>
          <t>混載梱包</t>
        </is>
      </c>
      <c r="G9" s="80" t="n">
        <v>2</v>
      </c>
      <c r="H9" s="20" t="inlineStr">
        <is>
          <t>はい</t>
        </is>
      </c>
      <c r="I9" s="20" t="inlineStr">
        <is>
          <t>チェック待ち</t>
        </is>
      </c>
      <c r="J9" s="79" t="n">
        <v>46164</v>
      </c>
      <c r="K9" s="20" t="inlineStr">
        <is>
          <t>出荷条件と配送条件を確認済みです。</t>
        </is>
      </c>
      <c r="L9" s="79" t="n">
        <v>46164</v>
      </c>
      <c r="M9" s="79" t="n">
        <v>46164</v>
      </c>
    </row>
    <row r="10">
      <c r="A10" s="20" t="inlineStr">
        <is>
          <t>PKG-0009</t>
        </is>
      </c>
      <c r="B10" s="20" t="inlineStr">
        <is>
          <t>PC-20260523-009</t>
        </is>
      </c>
      <c r="C10" s="20" t="inlineStr">
        <is>
          <t>SHP-0009</t>
        </is>
      </c>
      <c r="D10" s="20" t="inlineStr">
        <is>
          <t>チェック待ち</t>
        </is>
      </c>
      <c r="E10" s="20" t="inlineStr">
        <is>
          <t>運用マネージャー</t>
        </is>
      </c>
      <c r="F10" s="20" t="inlineStr">
        <is>
          <t>段ボール</t>
        </is>
      </c>
      <c r="G10" s="80" t="n">
        <v>3</v>
      </c>
      <c r="H10" s="20" t="inlineStr">
        <is>
          <t>はい</t>
        </is>
      </c>
      <c r="I10" s="20" t="inlineStr">
        <is>
          <t>合格</t>
        </is>
      </c>
      <c r="J10" s="79" t="n">
        <v>46165</v>
      </c>
      <c r="K10" s="20" t="inlineStr">
        <is>
          <t>出荷条件と配送条件を確認済みです。</t>
        </is>
      </c>
      <c r="L10" s="79" t="n">
        <v>46165</v>
      </c>
      <c r="M10" s="79" t="n">
        <v>46165</v>
      </c>
    </row>
    <row r="11">
      <c r="A11" s="20" t="inlineStr">
        <is>
          <t>PKG-0010</t>
        </is>
      </c>
      <c r="B11" s="20" t="inlineStr">
        <is>
          <t>PC-20260524-010</t>
        </is>
      </c>
      <c r="C11" s="20" t="inlineStr">
        <is>
          <t>SHP-0010</t>
        </is>
      </c>
      <c r="D11" s="20" t="inlineStr">
        <is>
          <t>キャンセル</t>
        </is>
      </c>
      <c r="E11" s="20" t="inlineStr">
        <is>
          <t>出荷担当A</t>
        </is>
      </c>
      <c r="F11" s="20" t="inlineStr">
        <is>
          <t>パレット</t>
        </is>
      </c>
      <c r="G11" s="80" t="n">
        <v>4</v>
      </c>
      <c r="H11" s="20" t="inlineStr">
        <is>
          <t>いいえ</t>
        </is>
      </c>
      <c r="I11" s="20" t="inlineStr">
        <is>
          <t>再確認</t>
        </is>
      </c>
      <c r="J11" s="79" t="n">
        <v>46166</v>
      </c>
      <c r="K11" s="20" t="inlineStr">
        <is>
          <t>出荷条件と配送条件を確認済みです。</t>
        </is>
      </c>
      <c r="L11" s="79" t="n">
        <v>46166</v>
      </c>
      <c r="M11" s="79" t="n">
        <v>46166</v>
      </c>
    </row>
    <row r="12">
      <c r="A12" s="20" t="inlineStr">
        <is>
          <t>PKG-0011</t>
        </is>
      </c>
      <c r="B12" s="20" t="inlineStr">
        <is>
          <t>PC-20260525-011</t>
        </is>
      </c>
      <c r="C12" s="20" t="inlineStr">
        <is>
          <t>SHP-0011</t>
        </is>
      </c>
      <c r="D12" s="20" t="inlineStr">
        <is>
          <t>合格</t>
        </is>
      </c>
      <c r="E12" s="20" t="inlineStr">
        <is>
          <t>倉庫担当A</t>
        </is>
      </c>
      <c r="F12" s="20" t="inlineStr">
        <is>
          <t>書類封筒</t>
        </is>
      </c>
      <c r="G12" s="80" t="n">
        <v>5</v>
      </c>
      <c r="H12" s="20" t="inlineStr">
        <is>
          <t>はい</t>
        </is>
      </c>
      <c r="I12" s="20" t="inlineStr">
        <is>
          <t>不合格</t>
        </is>
      </c>
      <c r="J12" s="79" t="n">
        <v>46167</v>
      </c>
      <c r="K12" s="20" t="inlineStr">
        <is>
          <t>出荷条件と配送条件を確認済みです。</t>
        </is>
      </c>
      <c r="L12" s="79" t="n">
        <v>46167</v>
      </c>
      <c r="M12" s="79" t="n">
        <v>46167</v>
      </c>
    </row>
    <row r="13">
      <c r="A13" s="20" t="inlineStr">
        <is>
          <t>PKG-0012</t>
        </is>
      </c>
      <c r="B13" s="20" t="inlineStr">
        <is>
          <t>PC-20260526-012</t>
        </is>
      </c>
      <c r="C13" s="20" t="inlineStr">
        <is>
          <t>SHP-0012</t>
        </is>
      </c>
      <c r="D13" s="20" t="inlineStr">
        <is>
          <t>チェック中</t>
        </is>
      </c>
      <c r="E13" s="20" t="inlineStr">
        <is>
          <t>倉庫担当B</t>
        </is>
      </c>
      <c r="F13" s="20" t="inlineStr">
        <is>
          <t>混載梱包</t>
        </is>
      </c>
      <c r="G13" s="80" t="n">
        <v>6</v>
      </c>
      <c r="H13" s="20" t="inlineStr">
        <is>
          <t>はい</t>
        </is>
      </c>
      <c r="I13" s="20" t="inlineStr">
        <is>
          <t>チェック待ち</t>
        </is>
      </c>
      <c r="J13" s="79" t="n">
        <v>46168</v>
      </c>
      <c r="K13" s="20" t="inlineStr">
        <is>
          <t>出荷条件と配送条件を確認済みです。</t>
        </is>
      </c>
      <c r="L13" s="79" t="n">
        <v>46168</v>
      </c>
      <c r="M13" s="79" t="n">
        <v>46168</v>
      </c>
    </row>
    <row r="14">
      <c r="A14" s="20" t="n"/>
      <c r="B14" s="20" t="n"/>
      <c r="C14" s="20" t="n"/>
      <c r="D14" s="20" t="n"/>
      <c r="E14" s="20" t="n"/>
      <c r="F14" s="20" t="n"/>
      <c r="G14" s="80" t="n"/>
      <c r="H14" s="20" t="n"/>
      <c r="I14" s="20" t="n"/>
      <c r="J14" s="79" t="n"/>
      <c r="K14" s="20" t="n"/>
      <c r="L14" s="79" t="n"/>
      <c r="M14" s="79" t="n"/>
    </row>
    <row r="15">
      <c r="A15" s="20" t="n"/>
      <c r="B15" s="20" t="n"/>
      <c r="C15" s="20" t="n"/>
      <c r="D15" s="20" t="n"/>
      <c r="E15" s="20" t="n"/>
      <c r="F15" s="20" t="n"/>
      <c r="G15" s="80" t="n"/>
      <c r="H15" s="20" t="n"/>
      <c r="I15" s="20" t="n"/>
      <c r="J15" s="79" t="n"/>
      <c r="K15" s="20" t="n"/>
      <c r="L15" s="79" t="n"/>
      <c r="M15" s="79" t="n"/>
    </row>
    <row r="16">
      <c r="A16" s="20" t="n"/>
      <c r="B16" s="20" t="n"/>
      <c r="C16" s="20" t="n"/>
      <c r="D16" s="20" t="n"/>
      <c r="E16" s="20" t="n"/>
      <c r="F16" s="20" t="n"/>
      <c r="G16" s="80" t="n"/>
      <c r="H16" s="20" t="n"/>
      <c r="I16" s="20" t="n"/>
      <c r="J16" s="79" t="n"/>
      <c r="K16" s="20" t="n"/>
      <c r="L16" s="79" t="n"/>
      <c r="M16" s="79" t="n"/>
    </row>
    <row r="17">
      <c r="A17" s="20" t="n"/>
      <c r="B17" s="20" t="n"/>
      <c r="C17" s="20" t="n"/>
      <c r="D17" s="20" t="n"/>
      <c r="E17" s="20" t="n"/>
      <c r="F17" s="20" t="n"/>
      <c r="G17" s="80" t="n"/>
      <c r="H17" s="20" t="n"/>
      <c r="I17" s="20" t="n"/>
      <c r="J17" s="79" t="n"/>
      <c r="K17" s="20" t="n"/>
      <c r="L17" s="79" t="n"/>
      <c r="M17" s="79" t="n"/>
    </row>
    <row r="18">
      <c r="G18" s="81" t="n"/>
      <c r="J18" s="76" t="n"/>
      <c r="L18" s="76" t="n"/>
      <c r="M18" s="76" t="n"/>
    </row>
    <row r="19">
      <c r="G19" s="81" t="n"/>
      <c r="J19" s="76" t="n"/>
      <c r="L19" s="76" t="n"/>
      <c r="M19" s="76" t="n"/>
    </row>
    <row r="20">
      <c r="G20" s="81" t="n"/>
      <c r="J20" s="76" t="n"/>
      <c r="L20" s="76" t="n"/>
      <c r="M20" s="76" t="n"/>
    </row>
    <row r="21">
      <c r="G21" s="81" t="n"/>
      <c r="J21" s="76" t="n"/>
      <c r="L21" s="76" t="n"/>
      <c r="M21" s="76" t="n"/>
    </row>
    <row r="22">
      <c r="G22" s="81" t="n"/>
      <c r="J22" s="76" t="n"/>
      <c r="L22" s="76" t="n"/>
      <c r="M22" s="76" t="n"/>
    </row>
    <row r="23">
      <c r="G23" s="81" t="n"/>
      <c r="J23" s="76" t="n"/>
      <c r="L23" s="76" t="n"/>
      <c r="M23" s="76" t="n"/>
    </row>
    <row r="24">
      <c r="G24" s="81" t="n"/>
      <c r="J24" s="76" t="n"/>
      <c r="L24" s="76" t="n"/>
      <c r="M24" s="76" t="n"/>
    </row>
    <row r="25">
      <c r="G25" s="81" t="n"/>
      <c r="J25" s="76" t="n"/>
      <c r="L25" s="76" t="n"/>
      <c r="M25" s="76" t="n"/>
    </row>
    <row r="26">
      <c r="G26" s="81" t="n"/>
      <c r="J26" s="76" t="n"/>
      <c r="L26" s="76" t="n"/>
      <c r="M26" s="76" t="n"/>
    </row>
    <row r="27">
      <c r="G27" s="81" t="n"/>
      <c r="J27" s="76" t="n"/>
      <c r="L27" s="76" t="n"/>
      <c r="M27" s="76" t="n"/>
    </row>
    <row r="28">
      <c r="G28" s="81" t="n"/>
      <c r="J28" s="76" t="n"/>
      <c r="L28" s="76" t="n"/>
      <c r="M28" s="76" t="n"/>
    </row>
    <row r="29">
      <c r="G29" s="81" t="n"/>
      <c r="J29" s="76" t="n"/>
      <c r="L29" s="76" t="n"/>
      <c r="M29" s="76" t="n"/>
    </row>
    <row r="30">
      <c r="G30" s="81" t="n"/>
      <c r="J30" s="76" t="n"/>
      <c r="L30" s="76" t="n"/>
      <c r="M30" s="76" t="n"/>
    </row>
    <row r="31">
      <c r="G31" s="81" t="n"/>
      <c r="J31" s="76" t="n"/>
      <c r="L31" s="76" t="n"/>
      <c r="M31" s="76" t="n"/>
    </row>
    <row r="32">
      <c r="G32" s="81" t="n"/>
      <c r="J32" s="76" t="n"/>
      <c r="L32" s="76" t="n"/>
      <c r="M32" s="76" t="n"/>
    </row>
    <row r="33">
      <c r="G33" s="81" t="n"/>
      <c r="J33" s="76" t="n"/>
      <c r="L33" s="76" t="n"/>
      <c r="M33" s="76" t="n"/>
    </row>
    <row r="34">
      <c r="G34" s="81" t="n"/>
      <c r="J34" s="76" t="n"/>
      <c r="L34" s="76" t="n"/>
      <c r="M34" s="76" t="n"/>
    </row>
    <row r="35">
      <c r="G35" s="81" t="n"/>
      <c r="J35" s="76" t="n"/>
      <c r="L35" s="76" t="n"/>
      <c r="M35" s="76" t="n"/>
    </row>
    <row r="36">
      <c r="G36" s="81" t="n"/>
      <c r="J36" s="76" t="n"/>
      <c r="L36" s="76" t="n"/>
      <c r="M36" s="76" t="n"/>
    </row>
    <row r="37">
      <c r="G37" s="81" t="n"/>
      <c r="J37" s="76" t="n"/>
      <c r="L37" s="76" t="n"/>
      <c r="M37" s="76" t="n"/>
    </row>
    <row r="38">
      <c r="G38" s="81" t="n"/>
      <c r="J38" s="76" t="n"/>
      <c r="L38" s="76" t="n"/>
      <c r="M38" s="76" t="n"/>
    </row>
    <row r="39">
      <c r="G39" s="81" t="n"/>
      <c r="J39" s="76" t="n"/>
      <c r="L39" s="76" t="n"/>
      <c r="M39" s="76" t="n"/>
    </row>
    <row r="40">
      <c r="G40" s="81" t="n"/>
      <c r="J40" s="76" t="n"/>
      <c r="L40" s="76" t="n"/>
      <c r="M40" s="76" t="n"/>
    </row>
    <row r="41">
      <c r="G41" s="81" t="n"/>
      <c r="J41" s="76" t="n"/>
      <c r="L41" s="76" t="n"/>
      <c r="M41" s="76" t="n"/>
    </row>
    <row r="42">
      <c r="G42" s="81" t="n"/>
      <c r="J42" s="76" t="n"/>
      <c r="L42" s="76" t="n"/>
      <c r="M42" s="76" t="n"/>
    </row>
    <row r="43">
      <c r="G43" s="81" t="n"/>
      <c r="J43" s="76" t="n"/>
      <c r="L43" s="76" t="n"/>
      <c r="M43" s="76" t="n"/>
    </row>
    <row r="44">
      <c r="G44" s="81" t="n"/>
      <c r="J44" s="76" t="n"/>
      <c r="L44" s="76" t="n"/>
      <c r="M44" s="76" t="n"/>
    </row>
    <row r="45">
      <c r="G45" s="81" t="n"/>
      <c r="J45" s="76" t="n"/>
      <c r="L45" s="76" t="n"/>
      <c r="M45" s="76" t="n"/>
    </row>
    <row r="46">
      <c r="G46" s="81" t="n"/>
      <c r="J46" s="76" t="n"/>
      <c r="L46" s="76" t="n"/>
      <c r="M46" s="76" t="n"/>
    </row>
    <row r="47">
      <c r="G47" s="81" t="n"/>
      <c r="J47" s="76" t="n"/>
      <c r="L47" s="76" t="n"/>
      <c r="M47" s="76" t="n"/>
    </row>
    <row r="48">
      <c r="G48" s="81" t="n"/>
      <c r="J48" s="76" t="n"/>
      <c r="L48" s="76" t="n"/>
      <c r="M48" s="76" t="n"/>
    </row>
    <row r="49">
      <c r="G49" s="81" t="n"/>
      <c r="J49" s="76" t="n"/>
      <c r="L49" s="76" t="n"/>
      <c r="M49" s="76" t="n"/>
    </row>
    <row r="50">
      <c r="G50" s="81" t="n"/>
      <c r="J50" s="76" t="n"/>
      <c r="L50" s="76" t="n"/>
      <c r="M50" s="76" t="n"/>
    </row>
    <row r="51">
      <c r="G51" s="81" t="n"/>
      <c r="J51" s="76" t="n"/>
      <c r="L51" s="76" t="n"/>
      <c r="M51" s="76" t="n"/>
    </row>
    <row r="52">
      <c r="G52" s="81" t="n"/>
      <c r="J52" s="76" t="n"/>
      <c r="L52" s="76" t="n"/>
      <c r="M52" s="76" t="n"/>
    </row>
    <row r="53">
      <c r="G53" s="81" t="n"/>
      <c r="J53" s="76" t="n"/>
      <c r="L53" s="76" t="n"/>
      <c r="M53" s="76" t="n"/>
    </row>
    <row r="54">
      <c r="G54" s="81" t="n"/>
      <c r="J54" s="76" t="n"/>
      <c r="L54" s="76" t="n"/>
      <c r="M54" s="76" t="n"/>
    </row>
    <row r="55">
      <c r="G55" s="81" t="n"/>
      <c r="J55" s="76" t="n"/>
      <c r="L55" s="76" t="n"/>
      <c r="M55" s="76" t="n"/>
    </row>
    <row r="56">
      <c r="G56" s="81" t="n"/>
      <c r="J56" s="76" t="n"/>
      <c r="L56" s="76" t="n"/>
      <c r="M56" s="76" t="n"/>
    </row>
    <row r="57">
      <c r="G57" s="81" t="n"/>
      <c r="J57" s="76" t="n"/>
      <c r="L57" s="76" t="n"/>
      <c r="M57" s="76" t="n"/>
    </row>
    <row r="58">
      <c r="G58" s="81" t="n"/>
      <c r="J58" s="76" t="n"/>
      <c r="L58" s="76" t="n"/>
      <c r="M58" s="76" t="n"/>
    </row>
    <row r="59">
      <c r="G59" s="81" t="n"/>
      <c r="J59" s="76" t="n"/>
      <c r="L59" s="76" t="n"/>
      <c r="M59" s="76" t="n"/>
    </row>
    <row r="60">
      <c r="G60" s="81" t="n"/>
      <c r="J60" s="76" t="n"/>
      <c r="L60" s="76" t="n"/>
      <c r="M60" s="76" t="n"/>
    </row>
    <row r="61">
      <c r="G61" s="81" t="n"/>
      <c r="J61" s="76" t="n"/>
      <c r="L61" s="76" t="n"/>
      <c r="M61" s="76" t="n"/>
    </row>
    <row r="62">
      <c r="G62" s="81" t="n"/>
      <c r="J62" s="76" t="n"/>
      <c r="L62" s="76" t="n"/>
      <c r="M62" s="76" t="n"/>
    </row>
    <row r="63">
      <c r="G63" s="81" t="n"/>
      <c r="J63" s="76" t="n"/>
      <c r="L63" s="76" t="n"/>
      <c r="M63" s="76" t="n"/>
    </row>
    <row r="64">
      <c r="G64" s="81" t="n"/>
      <c r="J64" s="76" t="n"/>
      <c r="L64" s="76" t="n"/>
      <c r="M64" s="76" t="n"/>
    </row>
    <row r="65">
      <c r="G65" s="81" t="n"/>
      <c r="J65" s="76" t="n"/>
      <c r="L65" s="76" t="n"/>
      <c r="M65" s="76" t="n"/>
    </row>
    <row r="66">
      <c r="G66" s="81" t="n"/>
      <c r="J66" s="76" t="n"/>
      <c r="L66" s="76" t="n"/>
      <c r="M66" s="76" t="n"/>
    </row>
    <row r="67">
      <c r="G67" s="81" t="n"/>
      <c r="J67" s="76" t="n"/>
      <c r="L67" s="76" t="n"/>
      <c r="M67" s="76" t="n"/>
    </row>
    <row r="68">
      <c r="G68" s="81" t="n"/>
      <c r="J68" s="76" t="n"/>
      <c r="L68" s="76" t="n"/>
      <c r="M68" s="76" t="n"/>
    </row>
    <row r="69">
      <c r="G69" s="81" t="n"/>
      <c r="J69" s="76" t="n"/>
      <c r="L69" s="76" t="n"/>
      <c r="M69" s="76" t="n"/>
    </row>
    <row r="70">
      <c r="G70" s="81" t="n"/>
      <c r="J70" s="76" t="n"/>
      <c r="L70" s="76" t="n"/>
      <c r="M70" s="76" t="n"/>
    </row>
    <row r="71">
      <c r="G71" s="81" t="n"/>
      <c r="J71" s="76" t="n"/>
      <c r="L71" s="76" t="n"/>
      <c r="M71" s="76" t="n"/>
    </row>
    <row r="72">
      <c r="G72" s="81" t="n"/>
      <c r="J72" s="76" t="n"/>
      <c r="L72" s="76" t="n"/>
      <c r="M72" s="76" t="n"/>
    </row>
    <row r="73">
      <c r="G73" s="81" t="n"/>
      <c r="J73" s="76" t="n"/>
      <c r="L73" s="76" t="n"/>
      <c r="M73" s="76" t="n"/>
    </row>
    <row r="74">
      <c r="G74" s="81" t="n"/>
      <c r="J74" s="76" t="n"/>
      <c r="L74" s="76" t="n"/>
      <c r="M74" s="76" t="n"/>
    </row>
    <row r="75">
      <c r="G75" s="81" t="n"/>
      <c r="J75" s="76" t="n"/>
      <c r="L75" s="76" t="n"/>
      <c r="M75" s="76" t="n"/>
    </row>
    <row r="76">
      <c r="G76" s="81" t="n"/>
      <c r="J76" s="76" t="n"/>
      <c r="L76" s="76" t="n"/>
      <c r="M76" s="76" t="n"/>
    </row>
    <row r="77">
      <c r="G77" s="81" t="n"/>
      <c r="J77" s="76" t="n"/>
      <c r="L77" s="76" t="n"/>
      <c r="M77" s="76" t="n"/>
    </row>
    <row r="78">
      <c r="G78" s="81" t="n"/>
      <c r="J78" s="76" t="n"/>
      <c r="L78" s="76" t="n"/>
      <c r="M78" s="76" t="n"/>
    </row>
    <row r="79">
      <c r="G79" s="81" t="n"/>
      <c r="J79" s="76" t="n"/>
      <c r="L79" s="76" t="n"/>
      <c r="M79" s="76" t="n"/>
    </row>
    <row r="80">
      <c r="G80" s="81" t="n"/>
      <c r="J80" s="76" t="n"/>
      <c r="L80" s="76" t="n"/>
      <c r="M80" s="76" t="n"/>
    </row>
    <row r="81">
      <c r="G81" s="81" t="n"/>
      <c r="J81" s="76" t="n"/>
      <c r="L81" s="76" t="n"/>
      <c r="M81" s="76" t="n"/>
    </row>
    <row r="82">
      <c r="G82" s="81" t="n"/>
      <c r="J82" s="76" t="n"/>
      <c r="L82" s="76" t="n"/>
      <c r="M82" s="76" t="n"/>
    </row>
    <row r="83">
      <c r="G83" s="81" t="n"/>
      <c r="J83" s="76" t="n"/>
      <c r="L83" s="76" t="n"/>
      <c r="M83" s="76" t="n"/>
    </row>
    <row r="84">
      <c r="G84" s="81" t="n"/>
      <c r="J84" s="76" t="n"/>
      <c r="L84" s="76" t="n"/>
      <c r="M84" s="76" t="n"/>
    </row>
    <row r="85">
      <c r="G85" s="81" t="n"/>
      <c r="J85" s="76" t="n"/>
      <c r="L85" s="76" t="n"/>
      <c r="M85" s="76" t="n"/>
    </row>
    <row r="86">
      <c r="G86" s="81" t="n"/>
      <c r="J86" s="76" t="n"/>
      <c r="L86" s="76" t="n"/>
      <c r="M86" s="76" t="n"/>
    </row>
    <row r="87">
      <c r="G87" s="81" t="n"/>
      <c r="J87" s="76" t="n"/>
      <c r="L87" s="76" t="n"/>
      <c r="M87" s="76" t="n"/>
    </row>
    <row r="88">
      <c r="G88" s="81" t="n"/>
      <c r="J88" s="76" t="n"/>
      <c r="L88" s="76" t="n"/>
      <c r="M88" s="76" t="n"/>
    </row>
    <row r="89">
      <c r="G89" s="81" t="n"/>
      <c r="J89" s="76" t="n"/>
      <c r="L89" s="76" t="n"/>
      <c r="M89" s="76" t="n"/>
    </row>
    <row r="90">
      <c r="G90" s="81" t="n"/>
      <c r="J90" s="76" t="n"/>
      <c r="L90" s="76" t="n"/>
      <c r="M90" s="76" t="n"/>
    </row>
    <row r="91">
      <c r="G91" s="81" t="n"/>
      <c r="J91" s="76" t="n"/>
      <c r="L91" s="76" t="n"/>
      <c r="M91" s="76" t="n"/>
    </row>
    <row r="92">
      <c r="G92" s="81" t="n"/>
      <c r="J92" s="76" t="n"/>
      <c r="L92" s="76" t="n"/>
      <c r="M92" s="76" t="n"/>
    </row>
    <row r="93">
      <c r="G93" s="81" t="n"/>
      <c r="J93" s="76" t="n"/>
      <c r="L93" s="76" t="n"/>
      <c r="M93" s="76" t="n"/>
    </row>
    <row r="94">
      <c r="G94" s="81" t="n"/>
      <c r="J94" s="76" t="n"/>
      <c r="L94" s="76" t="n"/>
      <c r="M94" s="76" t="n"/>
    </row>
    <row r="95">
      <c r="G95" s="81" t="n"/>
      <c r="J95" s="76" t="n"/>
      <c r="L95" s="76" t="n"/>
      <c r="M95" s="76" t="n"/>
    </row>
    <row r="96">
      <c r="G96" s="81" t="n"/>
      <c r="J96" s="76" t="n"/>
      <c r="L96" s="76" t="n"/>
      <c r="M96" s="76" t="n"/>
    </row>
    <row r="97">
      <c r="G97" s="81" t="n"/>
      <c r="J97" s="76" t="n"/>
      <c r="L97" s="76" t="n"/>
      <c r="M97" s="76" t="n"/>
    </row>
    <row r="98">
      <c r="G98" s="81" t="n"/>
      <c r="J98" s="76" t="n"/>
      <c r="L98" s="76" t="n"/>
      <c r="M98" s="76" t="n"/>
    </row>
    <row r="99">
      <c r="G99" s="81" t="n"/>
      <c r="J99" s="76" t="n"/>
      <c r="L99" s="76" t="n"/>
      <c r="M99" s="76" t="n"/>
    </row>
    <row r="100">
      <c r="G100" s="81" t="n"/>
      <c r="J100" s="76" t="n"/>
      <c r="L100" s="76" t="n"/>
      <c r="M100" s="76" t="n"/>
    </row>
    <row r="101">
      <c r="G101" s="81" t="n"/>
      <c r="J101" s="76" t="n"/>
      <c r="L101" s="76" t="n"/>
      <c r="M101" s="76" t="n"/>
    </row>
  </sheetData>
  <conditionalFormatting sqref="D2:D101">
    <cfRule type="expression" priority="1" dxfId="0">
      <formula>$D2="待检查"</formula>
    </cfRule>
    <cfRule type="expression" priority="2" dxfId="1">
      <formula>$D2="检查中"</formula>
    </cfRule>
    <cfRule type="expression" priority="3" dxfId="4">
      <formula>$D2="已通过"</formula>
    </cfRule>
    <cfRule type="expression" priority="4" dxfId="6">
      <formula>$D2="发现问题"</formula>
    </cfRule>
    <cfRule type="expression" priority="5" dxfId="5">
      <formula>$D2="已取消"</formula>
    </cfRule>
  </conditionalFormatting>
  <conditionalFormatting sqref="I2:I101">
    <cfRule type="expression" priority="6" dxfId="4">
      <formula>$I2="通过"</formula>
    </cfRule>
    <cfRule type="expression" priority="7" dxfId="3">
      <formula>$I2="需复查"</formula>
    </cfRule>
    <cfRule type="expression" priority="8" dxfId="6">
      <formula>$I2="不通过"</formula>
    </cfRule>
  </conditionalFormatting>
  <dataValidations count="5">
    <dataValidation sqref="D2:D101" showDropDown="0" showInputMessage="0" showErrorMessage="0" allowBlank="0" type="list">
      <formula1>'選択肢マスタ'!$K$2:$K$6</formula1>
    </dataValidation>
    <dataValidation sqref="E2:E101" showDropDown="0" showInputMessage="0" showErrorMessage="0" allowBlank="0" type="list">
      <formula1>'選択肢マスタ'!$O$2:$O$6</formula1>
    </dataValidation>
    <dataValidation sqref="F2:F101" showDropDown="0" showInputMessage="0" showErrorMessage="0" allowBlank="0" type="list">
      <formula1>'選択肢マスタ'!$S$2:$S$5</formula1>
    </dataValidation>
    <dataValidation sqref="H2:H101" showDropDown="0" showInputMessage="0" showErrorMessage="0" allowBlank="0" type="list">
      <formula1>"はい,いいえ"</formula1>
    </dataValidation>
    <dataValidation sqref="I2:I101" showDropDown="0" showInputMessage="0" showErrorMessage="0" allowBlank="0" type="list">
      <formula1>'選択肢マスタ'!$T$2:$T$5</formula1>
    </dataValidation>
  </dataValidations>
  <pageMargins left="0.7" right="0.7" top="0.75" bottom="0.75" header="0.3" footer="0.3"/>
  <tableParts count="1">
    <tablePart xmlns:r="http://schemas.openxmlformats.org/officeDocument/2006/relationships" r:id="rId1"/>
  </tableParts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N101"/>
  <sheetViews>
    <sheetView workbookViewId="0">
      <selection activeCell="A1" sqref="A1"/>
    </sheetView>
  </sheetViews>
  <sheetFormatPr baseColWidth="8" defaultRowHeight="15"/>
  <cols>
    <col width="18" customWidth="1" style="25" min="1" max="1"/>
    <col width="18" customWidth="1" style="25" min="2" max="2"/>
    <col width="18" customWidth="1" style="25" min="3" max="3"/>
    <col width="16" customWidth="1" style="25" min="4" max="4"/>
    <col width="16" customWidth="1" style="25" min="5" max="5"/>
    <col width="24" customWidth="1" style="25" min="6" max="6"/>
    <col width="16" customWidth="1" style="25" min="7" max="7"/>
    <col width="16" customWidth="1" style="25" min="8" max="8"/>
    <col width="20" customWidth="1" style="25" min="9" max="9"/>
    <col width="20" customWidth="1" style="25" min="10" max="10"/>
    <col width="16" customWidth="1" style="25" min="11" max="11"/>
    <col width="36" customWidth="1" style="25" min="12" max="12"/>
    <col width="16" customWidth="1" style="25" min="13" max="13"/>
    <col width="16" customWidth="1" style="25" min="14" max="14"/>
  </cols>
  <sheetData>
    <row r="1" ht="28" customHeight="1" s="25">
      <c r="A1" s="30" t="inlineStr">
        <is>
          <t>レコードID</t>
        </is>
      </c>
      <c r="B1" s="30" t="inlineStr">
        <is>
          <t>配送計画番号</t>
        </is>
      </c>
      <c r="C1" s="30" t="inlineStr">
        <is>
          <t>関連出荷</t>
        </is>
      </c>
      <c r="D1" s="30" t="inlineStr">
        <is>
          <t>ステータス</t>
        </is>
      </c>
      <c r="E1" s="30" t="inlineStr">
        <is>
          <t>担当者</t>
        </is>
      </c>
      <c r="F1" s="30" t="inlineStr">
        <is>
          <t>配送先</t>
        </is>
      </c>
      <c r="G1" s="30" t="inlineStr">
        <is>
          <t>輸送方法</t>
        </is>
      </c>
      <c r="H1" s="30" t="inlineStr">
        <is>
          <t>配送期限</t>
        </is>
      </c>
      <c r="I1" s="30" t="inlineStr">
        <is>
          <t>出発予定時刻</t>
        </is>
      </c>
      <c r="J1" s="30" t="inlineStr">
        <is>
          <t>到着予定時刻</t>
        </is>
      </c>
      <c r="K1" s="30" t="inlineStr">
        <is>
          <t>優先度</t>
        </is>
      </c>
      <c r="L1" s="30" t="inlineStr">
        <is>
          <t>配送メモ</t>
        </is>
      </c>
      <c r="M1" s="30" t="inlineStr">
        <is>
          <t>作成日</t>
        </is>
      </c>
      <c r="N1" s="30" t="inlineStr">
        <is>
          <t>更新日</t>
        </is>
      </c>
    </row>
    <row r="2">
      <c r="A2" s="20" t="inlineStr">
        <is>
          <t>DLV-0001</t>
        </is>
      </c>
      <c r="B2" s="20" t="inlineStr">
        <is>
          <t>DP-20260515-001</t>
        </is>
      </c>
      <c r="C2" s="20" t="inlineStr">
        <is>
          <t>SHP-0001</t>
        </is>
      </c>
      <c r="D2" s="20" t="inlineStr">
        <is>
          <t>完了</t>
        </is>
      </c>
      <c r="E2" s="20" t="inlineStr">
        <is>
          <t>倉庫担当B</t>
        </is>
      </c>
      <c r="F2" s="20" t="inlineStr">
        <is>
          <t>東京配送センター</t>
        </is>
      </c>
      <c r="G2" s="20" t="inlineStr">
        <is>
          <t>トラック</t>
        </is>
      </c>
      <c r="H2" s="79" t="n">
        <v>46157</v>
      </c>
      <c r="I2" s="82" t="n">
        <v>46157.375</v>
      </c>
      <c r="J2" s="82" t="n">
        <v>46157.625</v>
      </c>
      <c r="K2" s="20" t="inlineStr">
        <is>
          <t>低</t>
        </is>
      </c>
      <c r="L2" s="20" t="inlineStr">
        <is>
          <t>出荷条件と配送条件を確認済みです。</t>
        </is>
      </c>
      <c r="M2" s="79" t="n">
        <v>46157</v>
      </c>
      <c r="N2" s="79" t="n">
        <v>46157</v>
      </c>
    </row>
    <row r="3">
      <c r="A3" s="20" t="inlineStr">
        <is>
          <t>DLV-0002</t>
        </is>
      </c>
      <c r="B3" s="20" t="inlineStr">
        <is>
          <t>DP-20260516-002</t>
        </is>
      </c>
      <c r="C3" s="20" t="inlineStr">
        <is>
          <t>SHP-0002</t>
        </is>
      </c>
      <c r="D3" s="20" t="inlineStr">
        <is>
          <t>配送中</t>
        </is>
      </c>
      <c r="E3" s="20" t="inlineStr">
        <is>
          <t>配送担当A</t>
        </is>
      </c>
      <c r="F3" s="20" t="inlineStr">
        <is>
          <t>大阪直営店</t>
        </is>
      </c>
      <c r="G3" s="20" t="inlineStr">
        <is>
          <t>宅配便</t>
        </is>
      </c>
      <c r="H3" s="79" t="n">
        <v>46158</v>
      </c>
      <c r="I3" s="82" t="n">
        <v>46158.375</v>
      </c>
      <c r="J3" s="82" t="n">
        <v>46158.625</v>
      </c>
      <c r="K3" s="20" t="inlineStr">
        <is>
          <t>通常</t>
        </is>
      </c>
      <c r="L3" s="20" t="inlineStr">
        <is>
          <t>出荷条件と配送条件を確認済みです。</t>
        </is>
      </c>
      <c r="M3" s="79" t="n">
        <v>46158</v>
      </c>
      <c r="N3" s="79" t="n">
        <v>46158</v>
      </c>
    </row>
    <row r="4">
      <c r="A4" s="20" t="inlineStr">
        <is>
          <t>DLV-0003</t>
        </is>
      </c>
      <c r="B4" s="20" t="inlineStr">
        <is>
          <t>DP-20260517-003</t>
        </is>
      </c>
      <c r="C4" s="20" t="inlineStr">
        <is>
          <t>SHP-0003</t>
        </is>
      </c>
      <c r="D4" s="20" t="inlineStr">
        <is>
          <t>遅延</t>
        </is>
      </c>
      <c r="E4" s="20" t="inlineStr">
        <is>
          <t>運用マネージャー</t>
        </is>
      </c>
      <c r="F4" s="20" t="inlineStr">
        <is>
          <t>横浜冷蔵倉庫</t>
        </is>
      </c>
      <c r="G4" s="20" t="inlineStr">
        <is>
          <t>航空便</t>
        </is>
      </c>
      <c r="H4" s="79" t="n">
        <v>46159</v>
      </c>
      <c r="I4" s="82" t="n">
        <v>46159.375</v>
      </c>
      <c r="J4" s="82" t="n">
        <v>46159.625</v>
      </c>
      <c r="K4" s="20" t="inlineStr">
        <is>
          <t>高</t>
        </is>
      </c>
      <c r="L4" s="20" t="inlineStr">
        <is>
          <t>出荷条件と配送条件を確認済みです。</t>
        </is>
      </c>
      <c r="M4" s="79" t="n">
        <v>46159</v>
      </c>
      <c r="N4" s="79" t="n">
        <v>46159</v>
      </c>
    </row>
    <row r="5">
      <c r="A5" s="20" t="inlineStr">
        <is>
          <t>DLV-0004</t>
        </is>
      </c>
      <c r="B5" s="20" t="inlineStr">
        <is>
          <t>DP-20260518-004</t>
        </is>
      </c>
      <c r="C5" s="20" t="inlineStr">
        <is>
          <t>SHP-0004</t>
        </is>
      </c>
      <c r="D5" s="20" t="inlineStr">
        <is>
          <t>計画済み</t>
        </is>
      </c>
      <c r="E5" s="20" t="inlineStr">
        <is>
          <t>出荷担当A</t>
        </is>
      </c>
      <c r="F5" s="20" t="inlineStr">
        <is>
          <t>福岡地域倉庫</t>
        </is>
      </c>
      <c r="G5" s="20" t="inlineStr">
        <is>
          <t>船便</t>
        </is>
      </c>
      <c r="H5" s="79" t="n">
        <v>46160</v>
      </c>
      <c r="I5" s="82" t="n">
        <v>46160.375</v>
      </c>
      <c r="J5" s="82" t="n">
        <v>46160.625</v>
      </c>
      <c r="K5" s="20" t="inlineStr">
        <is>
          <t>緊急</t>
        </is>
      </c>
      <c r="L5" s="20" t="inlineStr">
        <is>
          <t>出荷条件と配送条件を確認済みです。</t>
        </is>
      </c>
      <c r="M5" s="79" t="n">
        <v>46160</v>
      </c>
      <c r="N5" s="79" t="n">
        <v>46160</v>
      </c>
    </row>
    <row r="6">
      <c r="A6" s="20" t="inlineStr">
        <is>
          <t>DLV-0005</t>
        </is>
      </c>
      <c r="B6" s="20" t="inlineStr">
        <is>
          <t>DP-20260519-005</t>
        </is>
      </c>
      <c r="C6" s="20" t="inlineStr">
        <is>
          <t>SHP-0005</t>
        </is>
      </c>
      <c r="D6" s="20" t="inlineStr">
        <is>
          <t>出発済み</t>
        </is>
      </c>
      <c r="E6" s="20" t="inlineStr">
        <is>
          <t>倉庫担当A</t>
        </is>
      </c>
      <c r="F6" s="20" t="inlineStr">
        <is>
          <t>札幌店舗</t>
        </is>
      </c>
      <c r="G6" s="20" t="inlineStr">
        <is>
          <t>店頭引き取り</t>
        </is>
      </c>
      <c r="H6" s="79" t="n">
        <v>46161</v>
      </c>
      <c r="I6" s="82" t="n">
        <v>46161.375</v>
      </c>
      <c r="J6" s="82" t="n">
        <v>46161.625</v>
      </c>
      <c r="K6" s="20" t="inlineStr">
        <is>
          <t>低</t>
        </is>
      </c>
      <c r="L6" s="20" t="inlineStr">
        <is>
          <t>出荷条件と配送条件を確認済みです。</t>
        </is>
      </c>
      <c r="M6" s="79" t="n">
        <v>46161</v>
      </c>
      <c r="N6" s="79" t="n">
        <v>46161</v>
      </c>
    </row>
    <row r="7">
      <c r="A7" s="20" t="inlineStr">
        <is>
          <t>DLV-0006</t>
        </is>
      </c>
      <c r="B7" s="20" t="inlineStr">
        <is>
          <t>DP-20260520-006</t>
        </is>
      </c>
      <c r="C7" s="20" t="inlineStr">
        <is>
          <t>SHP-0006</t>
        </is>
      </c>
      <c r="D7" s="20" t="inlineStr">
        <is>
          <t>キャンセル</t>
        </is>
      </c>
      <c r="E7" s="20" t="inlineStr">
        <is>
          <t>倉庫担当B</t>
        </is>
      </c>
      <c r="F7" s="20" t="inlineStr">
        <is>
          <t>横浜港顧客倉庫</t>
        </is>
      </c>
      <c r="G7" s="20" t="inlineStr">
        <is>
          <t>トラック</t>
        </is>
      </c>
      <c r="H7" s="79" t="n">
        <v>46162</v>
      </c>
      <c r="I7" s="82" t="n">
        <v>46162.375</v>
      </c>
      <c r="J7" s="82" t="n">
        <v>46162.625</v>
      </c>
      <c r="K7" s="20" t="inlineStr">
        <is>
          <t>通常</t>
        </is>
      </c>
      <c r="L7" s="20" t="inlineStr">
        <is>
          <t>出荷条件と配送条件を確認済みです。</t>
        </is>
      </c>
      <c r="M7" s="79" t="n">
        <v>46162</v>
      </c>
      <c r="N7" s="79" t="n">
        <v>46162</v>
      </c>
    </row>
    <row r="8">
      <c r="A8" s="20" t="inlineStr">
        <is>
          <t>DLV-0007</t>
        </is>
      </c>
      <c r="B8" s="20" t="inlineStr">
        <is>
          <t>DP-20260521-007</t>
        </is>
      </c>
      <c r="C8" s="20" t="inlineStr">
        <is>
          <t>SHP-0007</t>
        </is>
      </c>
      <c r="D8" s="20" t="inlineStr">
        <is>
          <t>完了</t>
        </is>
      </c>
      <c r="E8" s="20" t="inlineStr">
        <is>
          <t>配送担当A</t>
        </is>
      </c>
      <c r="F8" s="20" t="inlineStr">
        <is>
          <t>名古屋製造エリア</t>
        </is>
      </c>
      <c r="G8" s="20" t="inlineStr">
        <is>
          <t>宅配便</t>
        </is>
      </c>
      <c r="H8" s="79" t="n">
        <v>46163</v>
      </c>
      <c r="I8" s="82" t="n">
        <v>46163.375</v>
      </c>
      <c r="J8" s="82" t="n">
        <v>46163.625</v>
      </c>
      <c r="K8" s="20" t="inlineStr">
        <is>
          <t>高</t>
        </is>
      </c>
      <c r="L8" s="20" t="inlineStr">
        <is>
          <t>出荷条件と配送条件を確認済みです。</t>
        </is>
      </c>
      <c r="M8" s="79" t="n">
        <v>46163</v>
      </c>
      <c r="N8" s="79" t="n">
        <v>46163</v>
      </c>
    </row>
    <row r="9">
      <c r="A9" s="20" t="inlineStr">
        <is>
          <t>DLV-0008</t>
        </is>
      </c>
      <c r="B9" s="20" t="inlineStr">
        <is>
          <t>DP-20260522-008</t>
        </is>
      </c>
      <c r="C9" s="20" t="inlineStr">
        <is>
          <t>SHP-0008</t>
        </is>
      </c>
      <c r="D9" s="20" t="inlineStr">
        <is>
          <t>配送中</t>
        </is>
      </c>
      <c r="E9" s="20" t="inlineStr">
        <is>
          <t>運用マネージャー</t>
        </is>
      </c>
      <c r="F9" s="20" t="inlineStr">
        <is>
          <t>神戸物流倉庫</t>
        </is>
      </c>
      <c r="G9" s="20" t="inlineStr">
        <is>
          <t>航空便</t>
        </is>
      </c>
      <c r="H9" s="79" t="n">
        <v>46164</v>
      </c>
      <c r="I9" s="82" t="n">
        <v>46164.375</v>
      </c>
      <c r="J9" s="82" t="n">
        <v>46164.625</v>
      </c>
      <c r="K9" s="20" t="inlineStr">
        <is>
          <t>緊急</t>
        </is>
      </c>
      <c r="L9" s="20" t="inlineStr">
        <is>
          <t>出荷条件と配送条件を確認済みです。</t>
        </is>
      </c>
      <c r="M9" s="79" t="n">
        <v>46164</v>
      </c>
      <c r="N9" s="79" t="n">
        <v>46164</v>
      </c>
    </row>
    <row r="10">
      <c r="A10" s="20" t="inlineStr">
        <is>
          <t>DLV-0009</t>
        </is>
      </c>
      <c r="B10" s="20" t="inlineStr">
        <is>
          <t>DP-20260523-009</t>
        </is>
      </c>
      <c r="C10" s="20" t="inlineStr">
        <is>
          <t>SHP-0009</t>
        </is>
      </c>
      <c r="D10" s="20" t="inlineStr">
        <is>
          <t>遅延</t>
        </is>
      </c>
      <c r="E10" s="20" t="inlineStr">
        <is>
          <t>出荷担当A</t>
        </is>
      </c>
      <c r="F10" s="20" t="inlineStr">
        <is>
          <t>仙台直営店</t>
        </is>
      </c>
      <c r="G10" s="20" t="inlineStr">
        <is>
          <t>船便</t>
        </is>
      </c>
      <c r="H10" s="79" t="n">
        <v>46165</v>
      </c>
      <c r="I10" s="82" t="n">
        <v>46165.375</v>
      </c>
      <c r="J10" s="82" t="n">
        <v>46165.625</v>
      </c>
      <c r="K10" s="20" t="inlineStr">
        <is>
          <t>低</t>
        </is>
      </c>
      <c r="L10" s="20" t="inlineStr">
        <is>
          <t>出荷条件と配送条件を確認済みです。</t>
        </is>
      </c>
      <c r="M10" s="79" t="n">
        <v>46165</v>
      </c>
      <c r="N10" s="79" t="n">
        <v>46165</v>
      </c>
    </row>
    <row r="11">
      <c r="A11" s="20" t="inlineStr">
        <is>
          <t>DLV-0010</t>
        </is>
      </c>
      <c r="B11" s="20" t="inlineStr">
        <is>
          <t>DP-20260524-010</t>
        </is>
      </c>
      <c r="C11" s="20" t="inlineStr">
        <is>
          <t>SHP-0010</t>
        </is>
      </c>
      <c r="D11" s="20" t="inlineStr">
        <is>
          <t>計画済み</t>
        </is>
      </c>
      <c r="E11" s="20" t="inlineStr">
        <is>
          <t>倉庫担当A</t>
        </is>
      </c>
      <c r="F11" s="20" t="inlineStr">
        <is>
          <t>京都店舗</t>
        </is>
      </c>
      <c r="G11" s="20" t="inlineStr">
        <is>
          <t>店頭引き取り</t>
        </is>
      </c>
      <c r="H11" s="79" t="n">
        <v>46166</v>
      </c>
      <c r="I11" s="82" t="n">
        <v>46166.375</v>
      </c>
      <c r="J11" s="82" t="n">
        <v>46166.625</v>
      </c>
      <c r="K11" s="20" t="inlineStr">
        <is>
          <t>通常</t>
        </is>
      </c>
      <c r="L11" s="20" t="inlineStr">
        <is>
          <t>出荷条件と配送条件を確認済みです。</t>
        </is>
      </c>
      <c r="M11" s="79" t="n">
        <v>46166</v>
      </c>
      <c r="N11" s="79" t="n">
        <v>46166</v>
      </c>
    </row>
    <row r="12">
      <c r="A12" s="20" t="inlineStr">
        <is>
          <t>DLV-0011</t>
        </is>
      </c>
      <c r="B12" s="20" t="inlineStr">
        <is>
          <t>DP-20260525-011</t>
        </is>
      </c>
      <c r="C12" s="20" t="inlineStr">
        <is>
          <t>SHP-0011</t>
        </is>
      </c>
      <c r="D12" s="20" t="inlineStr">
        <is>
          <t>出発済み</t>
        </is>
      </c>
      <c r="E12" s="20" t="inlineStr">
        <is>
          <t>倉庫担当B</t>
        </is>
      </c>
      <c r="F12" s="20" t="inlineStr">
        <is>
          <t>千葉直営店</t>
        </is>
      </c>
      <c r="G12" s="20" t="inlineStr">
        <is>
          <t>トラック</t>
        </is>
      </c>
      <c r="H12" s="79" t="n">
        <v>46167</v>
      </c>
      <c r="I12" s="82" t="n">
        <v>46167.375</v>
      </c>
      <c r="J12" s="82" t="n">
        <v>46167.625</v>
      </c>
      <c r="K12" s="20" t="inlineStr">
        <is>
          <t>高</t>
        </is>
      </c>
      <c r="L12" s="20" t="inlineStr">
        <is>
          <t>出荷条件と配送条件を確認済みです。</t>
        </is>
      </c>
      <c r="M12" s="79" t="n">
        <v>46167</v>
      </c>
      <c r="N12" s="79" t="n">
        <v>46167</v>
      </c>
    </row>
    <row r="13">
      <c r="A13" s="20" t="inlineStr">
        <is>
          <t>DLV-0012</t>
        </is>
      </c>
      <c r="B13" s="20" t="inlineStr">
        <is>
          <t>DP-20260526-012</t>
        </is>
      </c>
      <c r="C13" s="20" t="inlineStr">
        <is>
          <t>SHP-0012</t>
        </is>
      </c>
      <c r="D13" s="20" t="inlineStr">
        <is>
          <t>キャンセル</t>
        </is>
      </c>
      <c r="E13" s="20" t="inlineStr">
        <is>
          <t>配送担当A</t>
        </is>
      </c>
      <c r="F13" s="20" t="inlineStr">
        <is>
          <t>川崎顧客倉庫</t>
        </is>
      </c>
      <c r="G13" s="20" t="inlineStr">
        <is>
          <t>宅配便</t>
        </is>
      </c>
      <c r="H13" s="79" t="n">
        <v>46168</v>
      </c>
      <c r="I13" s="82" t="n">
        <v>46168.375</v>
      </c>
      <c r="J13" s="82" t="n">
        <v>46168.625</v>
      </c>
      <c r="K13" s="20" t="inlineStr">
        <is>
          <t>緊急</t>
        </is>
      </c>
      <c r="L13" s="20" t="inlineStr">
        <is>
          <t>出荷条件と配送条件を確認済みです。</t>
        </is>
      </c>
      <c r="M13" s="79" t="n">
        <v>46168</v>
      </c>
      <c r="N13" s="79" t="n">
        <v>46168</v>
      </c>
    </row>
    <row r="14">
      <c r="H14" s="76" t="n"/>
      <c r="I14" s="83" t="n"/>
      <c r="J14" s="83" t="n"/>
      <c r="M14" s="76" t="n"/>
      <c r="N14" s="76" t="n"/>
    </row>
    <row r="15">
      <c r="H15" s="76" t="n"/>
      <c r="I15" s="83" t="n"/>
      <c r="J15" s="83" t="n"/>
      <c r="M15" s="76" t="n"/>
      <c r="N15" s="76" t="n"/>
    </row>
    <row r="16">
      <c r="H16" s="76" t="n"/>
      <c r="I16" s="83" t="n"/>
      <c r="J16" s="83" t="n"/>
      <c r="M16" s="76" t="n"/>
      <c r="N16" s="76" t="n"/>
    </row>
    <row r="17">
      <c r="H17" s="76" t="n"/>
      <c r="I17" s="83" t="n"/>
      <c r="J17" s="83" t="n"/>
      <c r="M17" s="76" t="n"/>
      <c r="N17" s="76" t="n"/>
    </row>
    <row r="18">
      <c r="H18" s="76" t="n"/>
      <c r="I18" s="83" t="n"/>
      <c r="J18" s="83" t="n"/>
      <c r="M18" s="76" t="n"/>
      <c r="N18" s="76" t="n"/>
    </row>
    <row r="19">
      <c r="H19" s="76" t="n"/>
      <c r="I19" s="83" t="n"/>
      <c r="J19" s="83" t="n"/>
      <c r="M19" s="76" t="n"/>
      <c r="N19" s="76" t="n"/>
    </row>
    <row r="20">
      <c r="H20" s="76" t="n"/>
      <c r="I20" s="83" t="n"/>
      <c r="J20" s="83" t="n"/>
      <c r="M20" s="76" t="n"/>
      <c r="N20" s="76" t="n"/>
    </row>
    <row r="21">
      <c r="H21" s="76" t="n"/>
      <c r="I21" s="83" t="n"/>
      <c r="J21" s="83" t="n"/>
      <c r="M21" s="76" t="n"/>
      <c r="N21" s="76" t="n"/>
    </row>
    <row r="22">
      <c r="H22" s="76" t="n"/>
      <c r="I22" s="83" t="n"/>
      <c r="J22" s="83" t="n"/>
      <c r="M22" s="76" t="n"/>
      <c r="N22" s="76" t="n"/>
    </row>
    <row r="23">
      <c r="H23" s="76" t="n"/>
      <c r="I23" s="83" t="n"/>
      <c r="J23" s="83" t="n"/>
      <c r="M23" s="76" t="n"/>
      <c r="N23" s="76" t="n"/>
    </row>
    <row r="24">
      <c r="H24" s="76" t="n"/>
      <c r="I24" s="83" t="n"/>
      <c r="J24" s="83" t="n"/>
      <c r="M24" s="76" t="n"/>
      <c r="N24" s="76" t="n"/>
    </row>
    <row r="25">
      <c r="H25" s="76" t="n"/>
      <c r="I25" s="83" t="n"/>
      <c r="J25" s="83" t="n"/>
      <c r="M25" s="76" t="n"/>
      <c r="N25" s="76" t="n"/>
    </row>
    <row r="26">
      <c r="H26" s="76" t="n"/>
      <c r="I26" s="83" t="n"/>
      <c r="J26" s="83" t="n"/>
      <c r="M26" s="76" t="n"/>
      <c r="N26" s="76" t="n"/>
    </row>
    <row r="27">
      <c r="H27" s="76" t="n"/>
      <c r="I27" s="83" t="n"/>
      <c r="J27" s="83" t="n"/>
      <c r="M27" s="76" t="n"/>
      <c r="N27" s="76" t="n"/>
    </row>
    <row r="28">
      <c r="H28" s="76" t="n"/>
      <c r="I28" s="83" t="n"/>
      <c r="J28" s="83" t="n"/>
      <c r="M28" s="76" t="n"/>
      <c r="N28" s="76" t="n"/>
    </row>
    <row r="29">
      <c r="H29" s="76" t="n"/>
      <c r="I29" s="83" t="n"/>
      <c r="J29" s="83" t="n"/>
      <c r="M29" s="76" t="n"/>
      <c r="N29" s="76" t="n"/>
    </row>
    <row r="30">
      <c r="H30" s="76" t="n"/>
      <c r="I30" s="83" t="n"/>
      <c r="J30" s="83" t="n"/>
      <c r="M30" s="76" t="n"/>
      <c r="N30" s="76" t="n"/>
    </row>
    <row r="31">
      <c r="H31" s="76" t="n"/>
      <c r="I31" s="83" t="n"/>
      <c r="J31" s="83" t="n"/>
      <c r="M31" s="76" t="n"/>
      <c r="N31" s="76" t="n"/>
    </row>
    <row r="32">
      <c r="H32" s="76" t="n"/>
      <c r="I32" s="83" t="n"/>
      <c r="J32" s="83" t="n"/>
      <c r="M32" s="76" t="n"/>
      <c r="N32" s="76" t="n"/>
    </row>
    <row r="33">
      <c r="H33" s="76" t="n"/>
      <c r="I33" s="83" t="n"/>
      <c r="J33" s="83" t="n"/>
      <c r="M33" s="76" t="n"/>
      <c r="N33" s="76" t="n"/>
    </row>
    <row r="34">
      <c r="H34" s="76" t="n"/>
      <c r="I34" s="83" t="n"/>
      <c r="J34" s="83" t="n"/>
      <c r="M34" s="76" t="n"/>
      <c r="N34" s="76" t="n"/>
    </row>
    <row r="35">
      <c r="H35" s="76" t="n"/>
      <c r="I35" s="83" t="n"/>
      <c r="J35" s="83" t="n"/>
      <c r="M35" s="76" t="n"/>
      <c r="N35" s="76" t="n"/>
    </row>
    <row r="36">
      <c r="H36" s="76" t="n"/>
      <c r="I36" s="83" t="n"/>
      <c r="J36" s="83" t="n"/>
      <c r="M36" s="76" t="n"/>
      <c r="N36" s="76" t="n"/>
    </row>
    <row r="37">
      <c r="H37" s="76" t="n"/>
      <c r="I37" s="83" t="n"/>
      <c r="J37" s="83" t="n"/>
      <c r="M37" s="76" t="n"/>
      <c r="N37" s="76" t="n"/>
    </row>
    <row r="38">
      <c r="H38" s="76" t="n"/>
      <c r="I38" s="83" t="n"/>
      <c r="J38" s="83" t="n"/>
      <c r="M38" s="76" t="n"/>
      <c r="N38" s="76" t="n"/>
    </row>
    <row r="39">
      <c r="H39" s="76" t="n"/>
      <c r="I39" s="83" t="n"/>
      <c r="J39" s="83" t="n"/>
      <c r="M39" s="76" t="n"/>
      <c r="N39" s="76" t="n"/>
    </row>
    <row r="40">
      <c r="H40" s="76" t="n"/>
      <c r="I40" s="83" t="n"/>
      <c r="J40" s="83" t="n"/>
      <c r="M40" s="76" t="n"/>
      <c r="N40" s="76" t="n"/>
    </row>
    <row r="41">
      <c r="H41" s="76" t="n"/>
      <c r="I41" s="83" t="n"/>
      <c r="J41" s="83" t="n"/>
      <c r="M41" s="76" t="n"/>
      <c r="N41" s="76" t="n"/>
    </row>
    <row r="42">
      <c r="H42" s="76" t="n"/>
      <c r="I42" s="83" t="n"/>
      <c r="J42" s="83" t="n"/>
      <c r="M42" s="76" t="n"/>
      <c r="N42" s="76" t="n"/>
    </row>
    <row r="43">
      <c r="H43" s="76" t="n"/>
      <c r="I43" s="83" t="n"/>
      <c r="J43" s="83" t="n"/>
      <c r="M43" s="76" t="n"/>
      <c r="N43" s="76" t="n"/>
    </row>
    <row r="44">
      <c r="H44" s="76" t="n"/>
      <c r="I44" s="83" t="n"/>
      <c r="J44" s="83" t="n"/>
      <c r="M44" s="76" t="n"/>
      <c r="N44" s="76" t="n"/>
    </row>
    <row r="45">
      <c r="H45" s="76" t="n"/>
      <c r="I45" s="83" t="n"/>
      <c r="J45" s="83" t="n"/>
      <c r="M45" s="76" t="n"/>
      <c r="N45" s="76" t="n"/>
    </row>
    <row r="46">
      <c r="H46" s="76" t="n"/>
      <c r="I46" s="83" t="n"/>
      <c r="J46" s="83" t="n"/>
      <c r="M46" s="76" t="n"/>
      <c r="N46" s="76" t="n"/>
    </row>
    <row r="47">
      <c r="H47" s="76" t="n"/>
      <c r="I47" s="83" t="n"/>
      <c r="J47" s="83" t="n"/>
      <c r="M47" s="76" t="n"/>
      <c r="N47" s="76" t="n"/>
    </row>
    <row r="48">
      <c r="H48" s="76" t="n"/>
      <c r="I48" s="83" t="n"/>
      <c r="J48" s="83" t="n"/>
      <c r="M48" s="76" t="n"/>
      <c r="N48" s="76" t="n"/>
    </row>
    <row r="49">
      <c r="H49" s="76" t="n"/>
      <c r="I49" s="83" t="n"/>
      <c r="J49" s="83" t="n"/>
      <c r="M49" s="76" t="n"/>
      <c r="N49" s="76" t="n"/>
    </row>
    <row r="50">
      <c r="H50" s="76" t="n"/>
      <c r="I50" s="83" t="n"/>
      <c r="J50" s="83" t="n"/>
      <c r="M50" s="76" t="n"/>
      <c r="N50" s="76" t="n"/>
    </row>
    <row r="51">
      <c r="H51" s="76" t="n"/>
      <c r="I51" s="83" t="n"/>
      <c r="J51" s="83" t="n"/>
      <c r="M51" s="76" t="n"/>
      <c r="N51" s="76" t="n"/>
    </row>
    <row r="52">
      <c r="H52" s="76" t="n"/>
      <c r="I52" s="83" t="n"/>
      <c r="J52" s="83" t="n"/>
      <c r="M52" s="76" t="n"/>
      <c r="N52" s="76" t="n"/>
    </row>
    <row r="53">
      <c r="H53" s="76" t="n"/>
      <c r="I53" s="83" t="n"/>
      <c r="J53" s="83" t="n"/>
      <c r="M53" s="76" t="n"/>
      <c r="N53" s="76" t="n"/>
    </row>
    <row r="54">
      <c r="H54" s="76" t="n"/>
      <c r="I54" s="83" t="n"/>
      <c r="J54" s="83" t="n"/>
      <c r="M54" s="76" t="n"/>
      <c r="N54" s="76" t="n"/>
    </row>
    <row r="55">
      <c r="H55" s="76" t="n"/>
      <c r="I55" s="83" t="n"/>
      <c r="J55" s="83" t="n"/>
      <c r="M55" s="76" t="n"/>
      <c r="N55" s="76" t="n"/>
    </row>
    <row r="56">
      <c r="H56" s="76" t="n"/>
      <c r="I56" s="83" t="n"/>
      <c r="J56" s="83" t="n"/>
      <c r="M56" s="76" t="n"/>
      <c r="N56" s="76" t="n"/>
    </row>
    <row r="57">
      <c r="H57" s="76" t="n"/>
      <c r="I57" s="83" t="n"/>
      <c r="J57" s="83" t="n"/>
      <c r="M57" s="76" t="n"/>
      <c r="N57" s="76" t="n"/>
    </row>
    <row r="58">
      <c r="H58" s="76" t="n"/>
      <c r="I58" s="83" t="n"/>
      <c r="J58" s="83" t="n"/>
      <c r="M58" s="76" t="n"/>
      <c r="N58" s="76" t="n"/>
    </row>
    <row r="59">
      <c r="H59" s="76" t="n"/>
      <c r="I59" s="83" t="n"/>
      <c r="J59" s="83" t="n"/>
      <c r="M59" s="76" t="n"/>
      <c r="N59" s="76" t="n"/>
    </row>
    <row r="60">
      <c r="H60" s="76" t="n"/>
      <c r="I60" s="83" t="n"/>
      <c r="J60" s="83" t="n"/>
      <c r="M60" s="76" t="n"/>
      <c r="N60" s="76" t="n"/>
    </row>
    <row r="61">
      <c r="H61" s="76" t="n"/>
      <c r="I61" s="83" t="n"/>
      <c r="J61" s="83" t="n"/>
      <c r="M61" s="76" t="n"/>
      <c r="N61" s="76" t="n"/>
    </row>
    <row r="62">
      <c r="H62" s="76" t="n"/>
      <c r="I62" s="83" t="n"/>
      <c r="J62" s="83" t="n"/>
      <c r="M62" s="76" t="n"/>
      <c r="N62" s="76" t="n"/>
    </row>
    <row r="63">
      <c r="H63" s="76" t="n"/>
      <c r="I63" s="83" t="n"/>
      <c r="J63" s="83" t="n"/>
      <c r="M63" s="76" t="n"/>
      <c r="N63" s="76" t="n"/>
    </row>
    <row r="64">
      <c r="H64" s="76" t="n"/>
      <c r="I64" s="83" t="n"/>
      <c r="J64" s="83" t="n"/>
      <c r="M64" s="76" t="n"/>
      <c r="N64" s="76" t="n"/>
    </row>
    <row r="65">
      <c r="H65" s="76" t="n"/>
      <c r="I65" s="83" t="n"/>
      <c r="J65" s="83" t="n"/>
      <c r="M65" s="76" t="n"/>
      <c r="N65" s="76" t="n"/>
    </row>
    <row r="66">
      <c r="H66" s="76" t="n"/>
      <c r="I66" s="83" t="n"/>
      <c r="J66" s="83" t="n"/>
      <c r="M66" s="76" t="n"/>
      <c r="N66" s="76" t="n"/>
    </row>
    <row r="67">
      <c r="H67" s="76" t="n"/>
      <c r="I67" s="83" t="n"/>
      <c r="J67" s="83" t="n"/>
      <c r="M67" s="76" t="n"/>
      <c r="N67" s="76" t="n"/>
    </row>
    <row r="68">
      <c r="H68" s="76" t="n"/>
      <c r="I68" s="83" t="n"/>
      <c r="J68" s="83" t="n"/>
      <c r="M68" s="76" t="n"/>
      <c r="N68" s="76" t="n"/>
    </row>
    <row r="69">
      <c r="H69" s="76" t="n"/>
      <c r="I69" s="83" t="n"/>
      <c r="J69" s="83" t="n"/>
      <c r="M69" s="76" t="n"/>
      <c r="N69" s="76" t="n"/>
    </row>
    <row r="70">
      <c r="H70" s="76" t="n"/>
      <c r="I70" s="83" t="n"/>
      <c r="J70" s="83" t="n"/>
      <c r="M70" s="76" t="n"/>
      <c r="N70" s="76" t="n"/>
    </row>
    <row r="71">
      <c r="H71" s="76" t="n"/>
      <c r="I71" s="83" t="n"/>
      <c r="J71" s="83" t="n"/>
      <c r="M71" s="76" t="n"/>
      <c r="N71" s="76" t="n"/>
    </row>
    <row r="72">
      <c r="H72" s="76" t="n"/>
      <c r="I72" s="83" t="n"/>
      <c r="J72" s="83" t="n"/>
      <c r="M72" s="76" t="n"/>
      <c r="N72" s="76" t="n"/>
    </row>
    <row r="73">
      <c r="H73" s="76" t="n"/>
      <c r="I73" s="83" t="n"/>
      <c r="J73" s="83" t="n"/>
      <c r="M73" s="76" t="n"/>
      <c r="N73" s="76" t="n"/>
    </row>
    <row r="74">
      <c r="H74" s="76" t="n"/>
      <c r="I74" s="83" t="n"/>
      <c r="J74" s="83" t="n"/>
      <c r="M74" s="76" t="n"/>
      <c r="N74" s="76" t="n"/>
    </row>
    <row r="75">
      <c r="H75" s="76" t="n"/>
      <c r="I75" s="83" t="n"/>
      <c r="J75" s="83" t="n"/>
      <c r="M75" s="76" t="n"/>
      <c r="N75" s="76" t="n"/>
    </row>
    <row r="76">
      <c r="H76" s="76" t="n"/>
      <c r="I76" s="83" t="n"/>
      <c r="J76" s="83" t="n"/>
      <c r="M76" s="76" t="n"/>
      <c r="N76" s="76" t="n"/>
    </row>
    <row r="77">
      <c r="H77" s="76" t="n"/>
      <c r="I77" s="83" t="n"/>
      <c r="J77" s="83" t="n"/>
      <c r="M77" s="76" t="n"/>
      <c r="N77" s="76" t="n"/>
    </row>
    <row r="78">
      <c r="H78" s="76" t="n"/>
      <c r="I78" s="83" t="n"/>
      <c r="J78" s="83" t="n"/>
      <c r="M78" s="76" t="n"/>
      <c r="N78" s="76" t="n"/>
    </row>
    <row r="79">
      <c r="H79" s="76" t="n"/>
      <c r="I79" s="83" t="n"/>
      <c r="J79" s="83" t="n"/>
      <c r="M79" s="76" t="n"/>
      <c r="N79" s="76" t="n"/>
    </row>
    <row r="80">
      <c r="H80" s="76" t="n"/>
      <c r="I80" s="83" t="n"/>
      <c r="J80" s="83" t="n"/>
      <c r="M80" s="76" t="n"/>
      <c r="N80" s="76" t="n"/>
    </row>
    <row r="81">
      <c r="H81" s="76" t="n"/>
      <c r="I81" s="83" t="n"/>
      <c r="J81" s="83" t="n"/>
      <c r="M81" s="76" t="n"/>
      <c r="N81" s="76" t="n"/>
    </row>
    <row r="82">
      <c r="H82" s="76" t="n"/>
      <c r="I82" s="83" t="n"/>
      <c r="J82" s="83" t="n"/>
      <c r="M82" s="76" t="n"/>
      <c r="N82" s="76" t="n"/>
    </row>
    <row r="83">
      <c r="H83" s="76" t="n"/>
      <c r="I83" s="83" t="n"/>
      <c r="J83" s="83" t="n"/>
      <c r="M83" s="76" t="n"/>
      <c r="N83" s="76" t="n"/>
    </row>
    <row r="84">
      <c r="H84" s="76" t="n"/>
      <c r="I84" s="83" t="n"/>
      <c r="J84" s="83" t="n"/>
      <c r="M84" s="76" t="n"/>
      <c r="N84" s="76" t="n"/>
    </row>
    <row r="85">
      <c r="H85" s="76" t="n"/>
      <c r="I85" s="83" t="n"/>
      <c r="J85" s="83" t="n"/>
      <c r="M85" s="76" t="n"/>
      <c r="N85" s="76" t="n"/>
    </row>
    <row r="86">
      <c r="H86" s="76" t="n"/>
      <c r="I86" s="83" t="n"/>
      <c r="J86" s="83" t="n"/>
      <c r="M86" s="76" t="n"/>
      <c r="N86" s="76" t="n"/>
    </row>
    <row r="87">
      <c r="H87" s="76" t="n"/>
      <c r="I87" s="83" t="n"/>
      <c r="J87" s="83" t="n"/>
      <c r="M87" s="76" t="n"/>
      <c r="N87" s="76" t="n"/>
    </row>
    <row r="88">
      <c r="H88" s="76" t="n"/>
      <c r="I88" s="83" t="n"/>
      <c r="J88" s="83" t="n"/>
      <c r="M88" s="76" t="n"/>
      <c r="N88" s="76" t="n"/>
    </row>
    <row r="89">
      <c r="H89" s="76" t="n"/>
      <c r="I89" s="83" t="n"/>
      <c r="J89" s="83" t="n"/>
      <c r="M89" s="76" t="n"/>
      <c r="N89" s="76" t="n"/>
    </row>
    <row r="90">
      <c r="H90" s="76" t="n"/>
      <c r="I90" s="83" t="n"/>
      <c r="J90" s="83" t="n"/>
      <c r="M90" s="76" t="n"/>
      <c r="N90" s="76" t="n"/>
    </row>
    <row r="91">
      <c r="H91" s="76" t="n"/>
      <c r="I91" s="83" t="n"/>
      <c r="J91" s="83" t="n"/>
      <c r="M91" s="76" t="n"/>
      <c r="N91" s="76" t="n"/>
    </row>
    <row r="92">
      <c r="H92" s="76" t="n"/>
      <c r="I92" s="83" t="n"/>
      <c r="J92" s="83" t="n"/>
      <c r="M92" s="76" t="n"/>
      <c r="N92" s="76" t="n"/>
    </row>
    <row r="93">
      <c r="H93" s="76" t="n"/>
      <c r="I93" s="83" t="n"/>
      <c r="J93" s="83" t="n"/>
      <c r="M93" s="76" t="n"/>
      <c r="N93" s="76" t="n"/>
    </row>
    <row r="94">
      <c r="H94" s="76" t="n"/>
      <c r="I94" s="83" t="n"/>
      <c r="J94" s="83" t="n"/>
      <c r="M94" s="76" t="n"/>
      <c r="N94" s="76" t="n"/>
    </row>
    <row r="95">
      <c r="H95" s="76" t="n"/>
      <c r="I95" s="83" t="n"/>
      <c r="J95" s="83" t="n"/>
      <c r="M95" s="76" t="n"/>
      <c r="N95" s="76" t="n"/>
    </row>
    <row r="96">
      <c r="H96" s="76" t="n"/>
      <c r="I96" s="83" t="n"/>
      <c r="J96" s="83" t="n"/>
      <c r="M96" s="76" t="n"/>
      <c r="N96" s="76" t="n"/>
    </row>
    <row r="97">
      <c r="H97" s="76" t="n"/>
      <c r="I97" s="83" t="n"/>
      <c r="J97" s="83" t="n"/>
      <c r="M97" s="76" t="n"/>
      <c r="N97" s="76" t="n"/>
    </row>
    <row r="98">
      <c r="H98" s="76" t="n"/>
      <c r="I98" s="83" t="n"/>
      <c r="J98" s="83" t="n"/>
      <c r="M98" s="76" t="n"/>
      <c r="N98" s="76" t="n"/>
    </row>
    <row r="99">
      <c r="H99" s="76" t="n"/>
      <c r="I99" s="83" t="n"/>
      <c r="J99" s="83" t="n"/>
      <c r="M99" s="76" t="n"/>
      <c r="N99" s="76" t="n"/>
    </row>
    <row r="100">
      <c r="H100" s="76" t="n"/>
      <c r="I100" s="83" t="n"/>
      <c r="J100" s="83" t="n"/>
      <c r="M100" s="76" t="n"/>
      <c r="N100" s="76" t="n"/>
    </row>
    <row r="101">
      <c r="H101" s="76" t="n"/>
      <c r="I101" s="83" t="n"/>
      <c r="J101" s="83" t="n"/>
      <c r="M101" s="76" t="n"/>
      <c r="N101" s="76" t="n"/>
    </row>
  </sheetData>
  <conditionalFormatting sqref="D2:D101">
    <cfRule type="expression" priority="1" dxfId="0">
      <formula>$D2="已计划"</formula>
    </cfRule>
    <cfRule type="expression" priority="2" dxfId="1">
      <formula>$D2="已发车"</formula>
    </cfRule>
    <cfRule type="expression" priority="3" dxfId="3">
      <formula>$D2="配送中"</formula>
    </cfRule>
    <cfRule type="expression" priority="4" dxfId="4">
      <formula>$D2="已完成"</formula>
    </cfRule>
    <cfRule type="expression" priority="5" dxfId="6">
      <formula>$D2="已延误"</formula>
    </cfRule>
    <cfRule type="expression" priority="6" dxfId="5">
      <formula>$D2="已取消"</formula>
    </cfRule>
  </conditionalFormatting>
  <conditionalFormatting sqref="K2:K101">
    <cfRule type="expression" priority="7" dxfId="6">
      <formula>$K2="紧急"</formula>
    </cfRule>
    <cfRule type="expression" priority="8" dxfId="3">
      <formula>$K2="高"</formula>
    </cfRule>
  </conditionalFormatting>
  <dataValidations count="4">
    <dataValidation sqref="D2:D101" showDropDown="0" showInputMessage="0" showErrorMessage="0" allowBlank="0" type="list">
      <formula1>'選択肢マスタ'!$L$2:$L$7</formula1>
    </dataValidation>
    <dataValidation sqref="E2:E101" showDropDown="0" showInputMessage="0" showErrorMessage="0" allowBlank="0" type="list">
      <formula1>'選択肢マスタ'!$O$2:$O$6</formula1>
    </dataValidation>
    <dataValidation sqref="G2:G101" showDropDown="0" showInputMessage="0" showErrorMessage="0" allowBlank="0" type="list">
      <formula1>'選択肢マスタ'!$Q$2:$Q$6</formula1>
    </dataValidation>
    <dataValidation sqref="K2:K101" showDropDown="0" showInputMessage="0" showErrorMessage="0" allowBlank="0" type="list">
      <formula1>'選択肢マスタ'!$R$2:$R$5</formula1>
    </dataValidation>
  </dataValidations>
  <pageMargins left="0.7" right="0.7" top="0.75" bottom="0.75" header="0.3" footer="0.3"/>
  <tableParts count="1">
    <tablePart xmlns:r="http://schemas.openxmlformats.org/officeDocument/2006/relationships" r:id="rId1"/>
  </tableParts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K101"/>
  <sheetViews>
    <sheetView workbookViewId="0">
      <selection activeCell="A1" sqref="A1"/>
    </sheetView>
  </sheetViews>
  <sheetFormatPr baseColWidth="8" defaultRowHeight="15"/>
  <cols>
    <col width="18" customWidth="1" style="25" min="1" max="1"/>
    <col width="18" customWidth="1" style="25" min="2" max="2"/>
    <col width="18" customWidth="1" style="25" min="3" max="3"/>
    <col width="16" customWidth="1" style="25" min="4" max="4"/>
    <col width="16" customWidth="1" style="25" min="5" max="5"/>
    <col width="16" customWidth="1" style="25" min="6" max="6"/>
    <col width="16" customWidth="1" style="25" min="7" max="7"/>
    <col width="20" customWidth="1" style="25" min="8" max="8"/>
    <col width="36" customWidth="1" style="25" min="9" max="9"/>
    <col width="16" customWidth="1" style="25" min="10" max="10"/>
    <col width="16" customWidth="1" style="25" min="11" max="11"/>
  </cols>
  <sheetData>
    <row r="1" ht="28" customHeight="1" s="25">
      <c r="A1" s="30" t="inlineStr">
        <is>
          <t>レコードID</t>
        </is>
      </c>
      <c r="B1" s="30" t="inlineStr">
        <is>
          <t>配送確認番号</t>
        </is>
      </c>
      <c r="C1" s="30" t="inlineStr">
        <is>
          <t>関連配送計画</t>
        </is>
      </c>
      <c r="D1" s="30" t="inlineStr">
        <is>
          <t>ステータス</t>
        </is>
      </c>
      <c r="E1" s="30" t="inlineStr">
        <is>
          <t>担当者</t>
        </is>
      </c>
      <c r="F1" s="30" t="inlineStr">
        <is>
          <t>配送結果</t>
        </is>
      </c>
      <c r="G1" s="30" t="inlineStr">
        <is>
          <t>確認日</t>
        </is>
      </c>
      <c r="H1" s="30" t="inlineStr">
        <is>
          <t>実到着時刻</t>
        </is>
      </c>
      <c r="I1" s="30" t="inlineStr">
        <is>
          <t>完了メモ</t>
        </is>
      </c>
      <c r="J1" s="30" t="inlineStr">
        <is>
          <t>作成日</t>
        </is>
      </c>
      <c r="K1" s="30" t="inlineStr">
        <is>
          <t>更新日</t>
        </is>
      </c>
    </row>
    <row r="2">
      <c r="A2" s="20" t="inlineStr">
        <is>
          <t>CNF-0001</t>
        </is>
      </c>
      <c r="B2" s="20" t="inlineStr">
        <is>
          <t>DC-20260515-001</t>
        </is>
      </c>
      <c r="C2" s="20" t="inlineStr">
        <is>
          <t>DLV-0001</t>
        </is>
      </c>
      <c r="D2" s="20" t="inlineStr">
        <is>
          <t>確認済み</t>
        </is>
      </c>
      <c r="E2" s="20" t="inlineStr">
        <is>
          <t>倉庫担当B</t>
        </is>
      </c>
      <c r="F2" s="20" t="inlineStr">
        <is>
          <t>配送済み</t>
        </is>
      </c>
      <c r="G2" s="79" t="n">
        <v>46157</v>
      </c>
      <c r="H2" s="82" t="n">
        <v>46157.60416666666</v>
      </c>
      <c r="I2" s="20" t="inlineStr">
        <is>
          <t>出荷条件と配送条件を確認済みです。</t>
        </is>
      </c>
      <c r="J2" s="79" t="n">
        <v>46157</v>
      </c>
      <c r="K2" s="79" t="n">
        <v>46157</v>
      </c>
    </row>
    <row r="3">
      <c r="A3" s="20" t="inlineStr">
        <is>
          <t>CNF-0002</t>
        </is>
      </c>
      <c r="B3" s="20" t="inlineStr">
        <is>
          <t>DC-20260516-002</t>
        </is>
      </c>
      <c r="C3" s="20" t="inlineStr">
        <is>
          <t>DLV-0002</t>
        </is>
      </c>
      <c r="D3" s="20" t="inlineStr">
        <is>
          <t>確認待ち</t>
        </is>
      </c>
      <c r="E3" s="20" t="inlineStr">
        <is>
          <t>配送担当A</t>
        </is>
      </c>
      <c r="F3" s="20" t="inlineStr">
        <is>
          <t>確認待ち</t>
        </is>
      </c>
      <c r="G3" s="79" t="n"/>
      <c r="H3" s="82" t="n"/>
      <c r="I3" s="20" t="inlineStr">
        <is>
          <t>出荷条件と配送条件を確認済みです。</t>
        </is>
      </c>
      <c r="J3" s="79" t="n">
        <v>46158</v>
      </c>
      <c r="K3" s="79" t="n">
        <v>46158</v>
      </c>
    </row>
    <row r="4">
      <c r="A4" s="20" t="inlineStr">
        <is>
          <t>CNF-0003</t>
        </is>
      </c>
      <c r="B4" s="20" t="inlineStr">
        <is>
          <t>DC-20260517-003</t>
        </is>
      </c>
      <c r="C4" s="20" t="inlineStr">
        <is>
          <t>DLV-0003</t>
        </is>
      </c>
      <c r="D4" s="20" t="inlineStr">
        <is>
          <t>異常あり</t>
        </is>
      </c>
      <c r="E4" s="20" t="inlineStr">
        <is>
          <t>運用マネージャー</t>
        </is>
      </c>
      <c r="F4" s="20" t="inlineStr">
        <is>
          <t>遅延配送</t>
        </is>
      </c>
      <c r="G4" s="79" t="n">
        <v>46159</v>
      </c>
      <c r="H4" s="82" t="n">
        <v>46159.60416666666</v>
      </c>
      <c r="I4" s="20" t="inlineStr">
        <is>
          <t>出荷条件と配送条件を確認済みです。</t>
        </is>
      </c>
      <c r="J4" s="79" t="n">
        <v>46159</v>
      </c>
      <c r="K4" s="79" t="n">
        <v>46159</v>
      </c>
    </row>
    <row r="5">
      <c r="A5" s="20" t="inlineStr">
        <is>
          <t>CNF-0004</t>
        </is>
      </c>
      <c r="B5" s="20" t="inlineStr">
        <is>
          <t>DC-20260518-004</t>
        </is>
      </c>
      <c r="C5" s="20" t="inlineStr">
        <is>
          <t>DLV-0004</t>
        </is>
      </c>
      <c r="D5" s="20" t="inlineStr">
        <is>
          <t>クローズ</t>
        </is>
      </c>
      <c r="E5" s="20" t="inlineStr">
        <is>
          <t>出荷担当A</t>
        </is>
      </c>
      <c r="F5" s="20" t="inlineStr">
        <is>
          <t>一部完了</t>
        </is>
      </c>
      <c r="G5" s="79" t="n">
        <v>46160</v>
      </c>
      <c r="H5" s="82" t="n">
        <v>46160.60416666666</v>
      </c>
      <c r="I5" s="20" t="inlineStr">
        <is>
          <t>出荷条件と配送条件を確認済みです。</t>
        </is>
      </c>
      <c r="J5" s="79" t="n">
        <v>46160</v>
      </c>
      <c r="K5" s="79" t="n">
        <v>46160</v>
      </c>
    </row>
    <row r="6">
      <c r="A6" s="20" t="inlineStr">
        <is>
          <t>CNF-0005</t>
        </is>
      </c>
      <c r="B6" s="20" t="inlineStr">
        <is>
          <t>DC-20260519-005</t>
        </is>
      </c>
      <c r="C6" s="20" t="inlineStr">
        <is>
          <t>DLV-0005</t>
        </is>
      </c>
      <c r="D6" s="20" t="inlineStr">
        <is>
          <t>確認済み</t>
        </is>
      </c>
      <c r="E6" s="20" t="inlineStr">
        <is>
          <t>倉庫担当A</t>
        </is>
      </c>
      <c r="F6" s="20" t="inlineStr">
        <is>
          <t>配送失敗</t>
        </is>
      </c>
      <c r="G6" s="79" t="n">
        <v>46161</v>
      </c>
      <c r="H6" s="82" t="n">
        <v>46161.60416666666</v>
      </c>
      <c r="I6" s="20" t="inlineStr">
        <is>
          <t>出荷条件と配送条件を確認済みです。</t>
        </is>
      </c>
      <c r="J6" s="79" t="n">
        <v>46161</v>
      </c>
      <c r="K6" s="79" t="n">
        <v>46161</v>
      </c>
    </row>
    <row r="7">
      <c r="A7" s="20" t="inlineStr">
        <is>
          <t>CNF-0006</t>
        </is>
      </c>
      <c r="B7" s="20" t="inlineStr">
        <is>
          <t>DC-20260520-006</t>
        </is>
      </c>
      <c r="C7" s="20" t="inlineStr">
        <is>
          <t>DLV-0006</t>
        </is>
      </c>
      <c r="D7" s="20" t="inlineStr">
        <is>
          <t>確認待ち</t>
        </is>
      </c>
      <c r="E7" s="20" t="inlineStr">
        <is>
          <t>倉庫担当B</t>
        </is>
      </c>
      <c r="F7" s="20" t="inlineStr">
        <is>
          <t>配送済み</t>
        </is>
      </c>
      <c r="G7" s="79" t="n"/>
      <c r="H7" s="82" t="n"/>
      <c r="I7" s="20" t="inlineStr">
        <is>
          <t>出荷条件と配送条件を確認済みです。</t>
        </is>
      </c>
      <c r="J7" s="79" t="n">
        <v>46162</v>
      </c>
      <c r="K7" s="79" t="n">
        <v>46162</v>
      </c>
    </row>
    <row r="8">
      <c r="A8" s="20" t="inlineStr">
        <is>
          <t>CNF-0007</t>
        </is>
      </c>
      <c r="B8" s="20" t="inlineStr">
        <is>
          <t>DC-20260521-007</t>
        </is>
      </c>
      <c r="C8" s="20" t="inlineStr">
        <is>
          <t>DLV-0007</t>
        </is>
      </c>
      <c r="D8" s="20" t="inlineStr">
        <is>
          <t>異常あり</t>
        </is>
      </c>
      <c r="E8" s="20" t="inlineStr">
        <is>
          <t>配送担当A</t>
        </is>
      </c>
      <c r="F8" s="20" t="inlineStr">
        <is>
          <t>確認待ち</t>
        </is>
      </c>
      <c r="G8" s="79" t="n">
        <v>46163</v>
      </c>
      <c r="H8" s="82" t="n">
        <v>46163.60416666666</v>
      </c>
      <c r="I8" s="20" t="inlineStr">
        <is>
          <t>出荷条件と配送条件を確認済みです。</t>
        </is>
      </c>
      <c r="J8" s="79" t="n">
        <v>46163</v>
      </c>
      <c r="K8" s="79" t="n">
        <v>46163</v>
      </c>
    </row>
    <row r="9">
      <c r="A9" s="20" t="inlineStr">
        <is>
          <t>CNF-0008</t>
        </is>
      </c>
      <c r="B9" s="20" t="inlineStr">
        <is>
          <t>DC-20260522-008</t>
        </is>
      </c>
      <c r="C9" s="20" t="inlineStr">
        <is>
          <t>DLV-0008</t>
        </is>
      </c>
      <c r="D9" s="20" t="inlineStr">
        <is>
          <t>クローズ</t>
        </is>
      </c>
      <c r="E9" s="20" t="inlineStr">
        <is>
          <t>運用マネージャー</t>
        </is>
      </c>
      <c r="F9" s="20" t="inlineStr">
        <is>
          <t>遅延配送</t>
        </is>
      </c>
      <c r="G9" s="79" t="n">
        <v>46164</v>
      </c>
      <c r="H9" s="82" t="n">
        <v>46164.60416666666</v>
      </c>
      <c r="I9" s="20" t="inlineStr">
        <is>
          <t>出荷条件と配送条件を確認済みです。</t>
        </is>
      </c>
      <c r="J9" s="79" t="n">
        <v>46164</v>
      </c>
      <c r="K9" s="79" t="n">
        <v>46164</v>
      </c>
    </row>
    <row r="10">
      <c r="A10" s="20" t="inlineStr">
        <is>
          <t>CNF-0009</t>
        </is>
      </c>
      <c r="B10" s="20" t="inlineStr">
        <is>
          <t>DC-20260523-009</t>
        </is>
      </c>
      <c r="C10" s="20" t="inlineStr">
        <is>
          <t>DLV-0009</t>
        </is>
      </c>
      <c r="D10" s="20" t="inlineStr">
        <is>
          <t>確認済み</t>
        </is>
      </c>
      <c r="E10" s="20" t="inlineStr">
        <is>
          <t>出荷担当A</t>
        </is>
      </c>
      <c r="F10" s="20" t="inlineStr">
        <is>
          <t>一部完了</t>
        </is>
      </c>
      <c r="G10" s="79" t="n">
        <v>46165</v>
      </c>
      <c r="H10" s="82" t="n">
        <v>46165.60416666666</v>
      </c>
      <c r="I10" s="20" t="inlineStr">
        <is>
          <t>出荷条件と配送条件を確認済みです。</t>
        </is>
      </c>
      <c r="J10" s="79" t="n">
        <v>46165</v>
      </c>
      <c r="K10" s="79" t="n">
        <v>46165</v>
      </c>
    </row>
    <row r="11">
      <c r="A11" s="20" t="inlineStr">
        <is>
          <t>CNF-0010</t>
        </is>
      </c>
      <c r="B11" s="20" t="inlineStr">
        <is>
          <t>DC-20260524-010</t>
        </is>
      </c>
      <c r="C11" s="20" t="inlineStr">
        <is>
          <t>DLV-0010</t>
        </is>
      </c>
      <c r="D11" s="20" t="inlineStr">
        <is>
          <t>確認待ち</t>
        </is>
      </c>
      <c r="E11" s="20" t="inlineStr">
        <is>
          <t>倉庫担当A</t>
        </is>
      </c>
      <c r="F11" s="20" t="inlineStr">
        <is>
          <t>配送失敗</t>
        </is>
      </c>
      <c r="G11" s="79" t="n"/>
      <c r="H11" s="82" t="n"/>
      <c r="I11" s="20" t="inlineStr">
        <is>
          <t>出荷条件と配送条件を確認済みです。</t>
        </is>
      </c>
      <c r="J11" s="79" t="n">
        <v>46166</v>
      </c>
      <c r="K11" s="79" t="n">
        <v>46166</v>
      </c>
    </row>
    <row r="12">
      <c r="A12" s="20" t="inlineStr">
        <is>
          <t>CNF-0011</t>
        </is>
      </c>
      <c r="B12" s="20" t="inlineStr">
        <is>
          <t>DC-20260525-011</t>
        </is>
      </c>
      <c r="C12" s="20" t="inlineStr">
        <is>
          <t>DLV-0011</t>
        </is>
      </c>
      <c r="D12" s="20" t="inlineStr">
        <is>
          <t>異常あり</t>
        </is>
      </c>
      <c r="E12" s="20" t="inlineStr">
        <is>
          <t>倉庫担当B</t>
        </is>
      </c>
      <c r="F12" s="20" t="inlineStr">
        <is>
          <t>配送済み</t>
        </is>
      </c>
      <c r="G12" s="79" t="n">
        <v>46167</v>
      </c>
      <c r="H12" s="82" t="n">
        <v>46167.60416666666</v>
      </c>
      <c r="I12" s="20" t="inlineStr">
        <is>
          <t>出荷条件と配送条件を確認済みです。</t>
        </is>
      </c>
      <c r="J12" s="79" t="n">
        <v>46167</v>
      </c>
      <c r="K12" s="79" t="n">
        <v>46167</v>
      </c>
    </row>
    <row r="13">
      <c r="A13" s="20" t="inlineStr">
        <is>
          <t>CNF-0012</t>
        </is>
      </c>
      <c r="B13" s="20" t="inlineStr">
        <is>
          <t>DC-20260526-012</t>
        </is>
      </c>
      <c r="C13" s="20" t="inlineStr">
        <is>
          <t>DLV-0012</t>
        </is>
      </c>
      <c r="D13" s="20" t="inlineStr">
        <is>
          <t>クローズ</t>
        </is>
      </c>
      <c r="E13" s="20" t="inlineStr">
        <is>
          <t>配送担当A</t>
        </is>
      </c>
      <c r="F13" s="20" t="inlineStr">
        <is>
          <t>確認待ち</t>
        </is>
      </c>
      <c r="G13" s="79" t="n">
        <v>46168</v>
      </c>
      <c r="H13" s="82" t="n">
        <v>46168.60416666666</v>
      </c>
      <c r="I13" s="20" t="inlineStr">
        <is>
          <t>出荷条件と配送条件を確認済みです。</t>
        </is>
      </c>
      <c r="J13" s="79" t="n">
        <v>46168</v>
      </c>
      <c r="K13" s="79" t="n">
        <v>46168</v>
      </c>
    </row>
    <row r="14">
      <c r="G14" s="76" t="n"/>
      <c r="H14" s="83" t="n"/>
      <c r="J14" s="76" t="n"/>
      <c r="K14" s="76" t="n"/>
    </row>
    <row r="15">
      <c r="G15" s="76" t="n"/>
      <c r="H15" s="83" t="n"/>
      <c r="J15" s="76" t="n"/>
      <c r="K15" s="76" t="n"/>
    </row>
    <row r="16">
      <c r="G16" s="76" t="n"/>
      <c r="H16" s="83" t="n"/>
      <c r="J16" s="76" t="n"/>
      <c r="K16" s="76" t="n"/>
    </row>
    <row r="17">
      <c r="G17" s="76" t="n"/>
      <c r="H17" s="83" t="n"/>
      <c r="J17" s="76" t="n"/>
      <c r="K17" s="76" t="n"/>
    </row>
    <row r="18">
      <c r="G18" s="76" t="n"/>
      <c r="H18" s="83" t="n"/>
      <c r="J18" s="76" t="n"/>
      <c r="K18" s="76" t="n"/>
    </row>
    <row r="19">
      <c r="G19" s="76" t="n"/>
      <c r="H19" s="83" t="n"/>
      <c r="J19" s="76" t="n"/>
      <c r="K19" s="76" t="n"/>
    </row>
    <row r="20">
      <c r="G20" s="76" t="n"/>
      <c r="H20" s="83" t="n"/>
      <c r="J20" s="76" t="n"/>
      <c r="K20" s="76" t="n"/>
    </row>
    <row r="21">
      <c r="G21" s="76" t="n"/>
      <c r="H21" s="83" t="n"/>
      <c r="J21" s="76" t="n"/>
      <c r="K21" s="76" t="n"/>
    </row>
    <row r="22">
      <c r="G22" s="76" t="n"/>
      <c r="H22" s="83" t="n"/>
      <c r="J22" s="76" t="n"/>
      <c r="K22" s="76" t="n"/>
    </row>
    <row r="23">
      <c r="G23" s="76" t="n"/>
      <c r="H23" s="83" t="n"/>
      <c r="J23" s="76" t="n"/>
      <c r="K23" s="76" t="n"/>
    </row>
    <row r="24">
      <c r="G24" s="76" t="n"/>
      <c r="H24" s="83" t="n"/>
      <c r="J24" s="76" t="n"/>
      <c r="K24" s="76" t="n"/>
    </row>
    <row r="25">
      <c r="G25" s="76" t="n"/>
      <c r="H25" s="83" t="n"/>
      <c r="J25" s="76" t="n"/>
      <c r="K25" s="76" t="n"/>
    </row>
    <row r="26">
      <c r="G26" s="76" t="n"/>
      <c r="H26" s="83" t="n"/>
      <c r="J26" s="76" t="n"/>
      <c r="K26" s="76" t="n"/>
    </row>
    <row r="27">
      <c r="G27" s="76" t="n"/>
      <c r="H27" s="83" t="n"/>
      <c r="J27" s="76" t="n"/>
      <c r="K27" s="76" t="n"/>
    </row>
    <row r="28">
      <c r="G28" s="76" t="n"/>
      <c r="H28" s="83" t="n"/>
      <c r="J28" s="76" t="n"/>
      <c r="K28" s="76" t="n"/>
    </row>
    <row r="29">
      <c r="G29" s="76" t="n"/>
      <c r="H29" s="83" t="n"/>
      <c r="J29" s="76" t="n"/>
      <c r="K29" s="76" t="n"/>
    </row>
    <row r="30">
      <c r="G30" s="76" t="n"/>
      <c r="H30" s="83" t="n"/>
      <c r="J30" s="76" t="n"/>
      <c r="K30" s="76" t="n"/>
    </row>
    <row r="31">
      <c r="G31" s="76" t="n"/>
      <c r="H31" s="83" t="n"/>
      <c r="J31" s="76" t="n"/>
      <c r="K31" s="76" t="n"/>
    </row>
    <row r="32">
      <c r="G32" s="76" t="n"/>
      <c r="H32" s="83" t="n"/>
      <c r="J32" s="76" t="n"/>
      <c r="K32" s="76" t="n"/>
    </row>
    <row r="33">
      <c r="G33" s="76" t="n"/>
      <c r="H33" s="83" t="n"/>
      <c r="J33" s="76" t="n"/>
      <c r="K33" s="76" t="n"/>
    </row>
    <row r="34">
      <c r="G34" s="76" t="n"/>
      <c r="H34" s="83" t="n"/>
      <c r="J34" s="76" t="n"/>
      <c r="K34" s="76" t="n"/>
    </row>
    <row r="35">
      <c r="G35" s="76" t="n"/>
      <c r="H35" s="83" t="n"/>
      <c r="J35" s="76" t="n"/>
      <c r="K35" s="76" t="n"/>
    </row>
    <row r="36">
      <c r="G36" s="76" t="n"/>
      <c r="H36" s="83" t="n"/>
      <c r="J36" s="76" t="n"/>
      <c r="K36" s="76" t="n"/>
    </row>
    <row r="37">
      <c r="G37" s="76" t="n"/>
      <c r="H37" s="83" t="n"/>
      <c r="J37" s="76" t="n"/>
      <c r="K37" s="76" t="n"/>
    </row>
    <row r="38">
      <c r="G38" s="76" t="n"/>
      <c r="H38" s="83" t="n"/>
      <c r="J38" s="76" t="n"/>
      <c r="K38" s="76" t="n"/>
    </row>
    <row r="39">
      <c r="G39" s="76" t="n"/>
      <c r="H39" s="83" t="n"/>
      <c r="J39" s="76" t="n"/>
      <c r="K39" s="76" t="n"/>
    </row>
    <row r="40">
      <c r="G40" s="76" t="n"/>
      <c r="H40" s="83" t="n"/>
      <c r="J40" s="76" t="n"/>
      <c r="K40" s="76" t="n"/>
    </row>
    <row r="41">
      <c r="G41" s="76" t="n"/>
      <c r="H41" s="83" t="n"/>
      <c r="J41" s="76" t="n"/>
      <c r="K41" s="76" t="n"/>
    </row>
    <row r="42">
      <c r="G42" s="76" t="n"/>
      <c r="H42" s="83" t="n"/>
      <c r="J42" s="76" t="n"/>
      <c r="K42" s="76" t="n"/>
    </row>
    <row r="43">
      <c r="G43" s="76" t="n"/>
      <c r="H43" s="83" t="n"/>
      <c r="J43" s="76" t="n"/>
      <c r="K43" s="76" t="n"/>
    </row>
    <row r="44">
      <c r="G44" s="76" t="n"/>
      <c r="H44" s="83" t="n"/>
      <c r="J44" s="76" t="n"/>
      <c r="K44" s="76" t="n"/>
    </row>
    <row r="45">
      <c r="G45" s="76" t="n"/>
      <c r="H45" s="83" t="n"/>
      <c r="J45" s="76" t="n"/>
      <c r="K45" s="76" t="n"/>
    </row>
    <row r="46">
      <c r="G46" s="76" t="n"/>
      <c r="H46" s="83" t="n"/>
      <c r="J46" s="76" t="n"/>
      <c r="K46" s="76" t="n"/>
    </row>
    <row r="47">
      <c r="G47" s="76" t="n"/>
      <c r="H47" s="83" t="n"/>
      <c r="J47" s="76" t="n"/>
      <c r="K47" s="76" t="n"/>
    </row>
    <row r="48">
      <c r="G48" s="76" t="n"/>
      <c r="H48" s="83" t="n"/>
      <c r="J48" s="76" t="n"/>
      <c r="K48" s="76" t="n"/>
    </row>
    <row r="49">
      <c r="G49" s="76" t="n"/>
      <c r="H49" s="83" t="n"/>
      <c r="J49" s="76" t="n"/>
      <c r="K49" s="76" t="n"/>
    </row>
    <row r="50">
      <c r="G50" s="76" t="n"/>
      <c r="H50" s="83" t="n"/>
      <c r="J50" s="76" t="n"/>
      <c r="K50" s="76" t="n"/>
    </row>
    <row r="51">
      <c r="G51" s="76" t="n"/>
      <c r="H51" s="83" t="n"/>
      <c r="J51" s="76" t="n"/>
      <c r="K51" s="76" t="n"/>
    </row>
    <row r="52">
      <c r="G52" s="76" t="n"/>
      <c r="H52" s="83" t="n"/>
      <c r="J52" s="76" t="n"/>
      <c r="K52" s="76" t="n"/>
    </row>
    <row r="53">
      <c r="G53" s="76" t="n"/>
      <c r="H53" s="83" t="n"/>
      <c r="J53" s="76" t="n"/>
      <c r="K53" s="76" t="n"/>
    </row>
    <row r="54">
      <c r="G54" s="76" t="n"/>
      <c r="H54" s="83" t="n"/>
      <c r="J54" s="76" t="n"/>
      <c r="K54" s="76" t="n"/>
    </row>
    <row r="55">
      <c r="G55" s="76" t="n"/>
      <c r="H55" s="83" t="n"/>
      <c r="J55" s="76" t="n"/>
      <c r="K55" s="76" t="n"/>
    </row>
    <row r="56">
      <c r="G56" s="76" t="n"/>
      <c r="H56" s="83" t="n"/>
      <c r="J56" s="76" t="n"/>
      <c r="K56" s="76" t="n"/>
    </row>
    <row r="57">
      <c r="G57" s="76" t="n"/>
      <c r="H57" s="83" t="n"/>
      <c r="J57" s="76" t="n"/>
      <c r="K57" s="76" t="n"/>
    </row>
    <row r="58">
      <c r="G58" s="76" t="n"/>
      <c r="H58" s="83" t="n"/>
      <c r="J58" s="76" t="n"/>
      <c r="K58" s="76" t="n"/>
    </row>
    <row r="59">
      <c r="G59" s="76" t="n"/>
      <c r="H59" s="83" t="n"/>
      <c r="J59" s="76" t="n"/>
      <c r="K59" s="76" t="n"/>
    </row>
    <row r="60">
      <c r="G60" s="76" t="n"/>
      <c r="H60" s="83" t="n"/>
      <c r="J60" s="76" t="n"/>
      <c r="K60" s="76" t="n"/>
    </row>
    <row r="61">
      <c r="G61" s="76" t="n"/>
      <c r="H61" s="83" t="n"/>
      <c r="J61" s="76" t="n"/>
      <c r="K61" s="76" t="n"/>
    </row>
    <row r="62">
      <c r="G62" s="76" t="n"/>
      <c r="H62" s="83" t="n"/>
      <c r="J62" s="76" t="n"/>
      <c r="K62" s="76" t="n"/>
    </row>
    <row r="63">
      <c r="G63" s="76" t="n"/>
      <c r="H63" s="83" t="n"/>
      <c r="J63" s="76" t="n"/>
      <c r="K63" s="76" t="n"/>
    </row>
    <row r="64">
      <c r="G64" s="76" t="n"/>
      <c r="H64" s="83" t="n"/>
      <c r="J64" s="76" t="n"/>
      <c r="K64" s="76" t="n"/>
    </row>
    <row r="65">
      <c r="G65" s="76" t="n"/>
      <c r="H65" s="83" t="n"/>
      <c r="J65" s="76" t="n"/>
      <c r="K65" s="76" t="n"/>
    </row>
    <row r="66">
      <c r="G66" s="76" t="n"/>
      <c r="H66" s="83" t="n"/>
      <c r="J66" s="76" t="n"/>
      <c r="K66" s="76" t="n"/>
    </row>
    <row r="67">
      <c r="G67" s="76" t="n"/>
      <c r="H67" s="83" t="n"/>
      <c r="J67" s="76" t="n"/>
      <c r="K67" s="76" t="n"/>
    </row>
    <row r="68">
      <c r="G68" s="76" t="n"/>
      <c r="H68" s="83" t="n"/>
      <c r="J68" s="76" t="n"/>
      <c r="K68" s="76" t="n"/>
    </row>
    <row r="69">
      <c r="G69" s="76" t="n"/>
      <c r="H69" s="83" t="n"/>
      <c r="J69" s="76" t="n"/>
      <c r="K69" s="76" t="n"/>
    </row>
    <row r="70">
      <c r="G70" s="76" t="n"/>
      <c r="H70" s="83" t="n"/>
      <c r="J70" s="76" t="n"/>
      <c r="K70" s="76" t="n"/>
    </row>
    <row r="71">
      <c r="G71" s="76" t="n"/>
      <c r="H71" s="83" t="n"/>
      <c r="J71" s="76" t="n"/>
      <c r="K71" s="76" t="n"/>
    </row>
    <row r="72">
      <c r="G72" s="76" t="n"/>
      <c r="H72" s="83" t="n"/>
      <c r="J72" s="76" t="n"/>
      <c r="K72" s="76" t="n"/>
    </row>
    <row r="73">
      <c r="G73" s="76" t="n"/>
      <c r="H73" s="83" t="n"/>
      <c r="J73" s="76" t="n"/>
      <c r="K73" s="76" t="n"/>
    </row>
    <row r="74">
      <c r="G74" s="76" t="n"/>
      <c r="H74" s="83" t="n"/>
      <c r="J74" s="76" t="n"/>
      <c r="K74" s="76" t="n"/>
    </row>
    <row r="75">
      <c r="G75" s="76" t="n"/>
      <c r="H75" s="83" t="n"/>
      <c r="J75" s="76" t="n"/>
      <c r="K75" s="76" t="n"/>
    </row>
    <row r="76">
      <c r="G76" s="76" t="n"/>
      <c r="H76" s="83" t="n"/>
      <c r="J76" s="76" t="n"/>
      <c r="K76" s="76" t="n"/>
    </row>
    <row r="77">
      <c r="G77" s="76" t="n"/>
      <c r="H77" s="83" t="n"/>
      <c r="J77" s="76" t="n"/>
      <c r="K77" s="76" t="n"/>
    </row>
    <row r="78">
      <c r="G78" s="76" t="n"/>
      <c r="H78" s="83" t="n"/>
      <c r="J78" s="76" t="n"/>
      <c r="K78" s="76" t="n"/>
    </row>
    <row r="79">
      <c r="G79" s="76" t="n"/>
      <c r="H79" s="83" t="n"/>
      <c r="J79" s="76" t="n"/>
      <c r="K79" s="76" t="n"/>
    </row>
    <row r="80">
      <c r="G80" s="76" t="n"/>
      <c r="H80" s="83" t="n"/>
      <c r="J80" s="76" t="n"/>
      <c r="K80" s="76" t="n"/>
    </row>
    <row r="81">
      <c r="G81" s="76" t="n"/>
      <c r="H81" s="83" t="n"/>
      <c r="J81" s="76" t="n"/>
      <c r="K81" s="76" t="n"/>
    </row>
    <row r="82">
      <c r="G82" s="76" t="n"/>
      <c r="H82" s="83" t="n"/>
      <c r="J82" s="76" t="n"/>
      <c r="K82" s="76" t="n"/>
    </row>
    <row r="83">
      <c r="G83" s="76" t="n"/>
      <c r="H83" s="83" t="n"/>
      <c r="J83" s="76" t="n"/>
      <c r="K83" s="76" t="n"/>
    </row>
    <row r="84">
      <c r="G84" s="76" t="n"/>
      <c r="H84" s="83" t="n"/>
      <c r="J84" s="76" t="n"/>
      <c r="K84" s="76" t="n"/>
    </row>
    <row r="85">
      <c r="G85" s="76" t="n"/>
      <c r="H85" s="83" t="n"/>
      <c r="J85" s="76" t="n"/>
      <c r="K85" s="76" t="n"/>
    </row>
    <row r="86">
      <c r="G86" s="76" t="n"/>
      <c r="H86" s="83" t="n"/>
      <c r="J86" s="76" t="n"/>
      <c r="K86" s="76" t="n"/>
    </row>
    <row r="87">
      <c r="G87" s="76" t="n"/>
      <c r="H87" s="83" t="n"/>
      <c r="J87" s="76" t="n"/>
      <c r="K87" s="76" t="n"/>
    </row>
    <row r="88">
      <c r="G88" s="76" t="n"/>
      <c r="H88" s="83" t="n"/>
      <c r="J88" s="76" t="n"/>
      <c r="K88" s="76" t="n"/>
    </row>
    <row r="89">
      <c r="G89" s="76" t="n"/>
      <c r="H89" s="83" t="n"/>
      <c r="J89" s="76" t="n"/>
      <c r="K89" s="76" t="n"/>
    </row>
    <row r="90">
      <c r="G90" s="76" t="n"/>
      <c r="H90" s="83" t="n"/>
      <c r="J90" s="76" t="n"/>
      <c r="K90" s="76" t="n"/>
    </row>
    <row r="91">
      <c r="G91" s="76" t="n"/>
      <c r="H91" s="83" t="n"/>
      <c r="J91" s="76" t="n"/>
      <c r="K91" s="76" t="n"/>
    </row>
    <row r="92">
      <c r="G92" s="76" t="n"/>
      <c r="H92" s="83" t="n"/>
      <c r="J92" s="76" t="n"/>
      <c r="K92" s="76" t="n"/>
    </row>
    <row r="93">
      <c r="G93" s="76" t="n"/>
      <c r="H93" s="83" t="n"/>
      <c r="J93" s="76" t="n"/>
      <c r="K93" s="76" t="n"/>
    </row>
    <row r="94">
      <c r="G94" s="76" t="n"/>
      <c r="H94" s="83" t="n"/>
      <c r="J94" s="76" t="n"/>
      <c r="K94" s="76" t="n"/>
    </row>
    <row r="95">
      <c r="G95" s="76" t="n"/>
      <c r="H95" s="83" t="n"/>
      <c r="J95" s="76" t="n"/>
      <c r="K95" s="76" t="n"/>
    </row>
    <row r="96">
      <c r="G96" s="76" t="n"/>
      <c r="H96" s="83" t="n"/>
      <c r="J96" s="76" t="n"/>
      <c r="K96" s="76" t="n"/>
    </row>
    <row r="97">
      <c r="G97" s="76" t="n"/>
      <c r="H97" s="83" t="n"/>
      <c r="J97" s="76" t="n"/>
      <c r="K97" s="76" t="n"/>
    </row>
    <row r="98">
      <c r="G98" s="76" t="n"/>
      <c r="H98" s="83" t="n"/>
      <c r="J98" s="76" t="n"/>
      <c r="K98" s="76" t="n"/>
    </row>
    <row r="99">
      <c r="G99" s="76" t="n"/>
      <c r="H99" s="83" t="n"/>
      <c r="J99" s="76" t="n"/>
      <c r="K99" s="76" t="n"/>
    </row>
    <row r="100">
      <c r="G100" s="76" t="n"/>
      <c r="H100" s="83" t="n"/>
      <c r="J100" s="76" t="n"/>
      <c r="K100" s="76" t="n"/>
    </row>
    <row r="101">
      <c r="G101" s="76" t="n"/>
      <c r="H101" s="83" t="n"/>
      <c r="J101" s="76" t="n"/>
      <c r="K101" s="76" t="n"/>
    </row>
  </sheetData>
  <conditionalFormatting sqref="D2:D101">
    <cfRule type="expression" priority="1" dxfId="0">
      <formula>$D2="待确认"</formula>
    </cfRule>
    <cfRule type="expression" priority="2" dxfId="4">
      <formula>$D2="已确认"</formula>
    </cfRule>
    <cfRule type="expression" priority="3" dxfId="6">
      <formula>$D2="有异常"</formula>
    </cfRule>
    <cfRule type="expression" priority="4" dxfId="5">
      <formula>$D2="已关闭"</formula>
    </cfRule>
  </conditionalFormatting>
  <dataValidations count="3">
    <dataValidation sqref="D2:D101" showDropDown="0" showInputMessage="0" showErrorMessage="0" allowBlank="0" type="list">
      <formula1>'選択肢マスタ'!$M$2:$M$5</formula1>
    </dataValidation>
    <dataValidation sqref="E2:E101" showDropDown="0" showInputMessage="0" showErrorMessage="0" allowBlank="0" type="list">
      <formula1>'選択肢マスタ'!$O$2:$O$6</formula1>
    </dataValidation>
    <dataValidation sqref="F2:F101" showDropDown="0" showInputMessage="0" showErrorMessage="0" allowBlank="0" type="list">
      <formula1>'選択肢マスタ'!$N$2:$N$6</formula1>
    </dataValidation>
  </dataValidations>
  <pageMargins left="0.7" right="0.7" top="0.75" bottom="0.75" header="0.3" footer="0.3"/>
  <tableParts count="1">
    <tablePart xmlns:r="http://schemas.openxmlformats.org/officeDocument/2006/relationships" r:id="rId1"/>
  </tableParts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T57"/>
  <sheetViews>
    <sheetView workbookViewId="0">
      <selection activeCell="A1" sqref="A1"/>
    </sheetView>
  </sheetViews>
  <sheetFormatPr baseColWidth="8" defaultRowHeight="15"/>
  <cols>
    <col width="24" customWidth="1" style="25" min="1" max="1"/>
    <col width="24" customWidth="1" style="25" min="2" max="2"/>
    <col width="20" customWidth="1" style="25" min="3" max="3"/>
    <col width="24" customWidth="1" style="25" min="4" max="4"/>
    <col width="24" customWidth="1" style="25" min="5" max="5"/>
    <col width="16" customWidth="1" style="25" min="6" max="6"/>
    <col width="12" customWidth="1" style="25" min="7" max="7"/>
    <col width="18" customWidth="1" style="25" min="9" max="9"/>
    <col width="18" customWidth="1" style="25" min="10" max="10"/>
    <col width="18" customWidth="1" style="25" min="11" max="11"/>
    <col width="18" customWidth="1" style="25" min="12" max="12"/>
    <col width="18" customWidth="1" style="25" min="13" max="13"/>
    <col width="18" customWidth="1" style="25" min="14" max="14"/>
    <col width="18" customWidth="1" style="25" min="15" max="15"/>
    <col width="18" customWidth="1" style="25" min="16" max="16"/>
    <col width="18" customWidth="1" style="25" min="17" max="17"/>
    <col width="18" customWidth="1" style="25" min="18" max="18"/>
    <col width="18" customWidth="1" style="25" min="19" max="19"/>
    <col width="18" customWidth="1" style="25" min="20" max="20"/>
  </cols>
  <sheetData>
    <row r="1" ht="28" customHeight="1" s="25">
      <c r="A1" s="14" t="inlineStr">
        <is>
          <t>選択肢グループ</t>
        </is>
      </c>
      <c r="B1" s="14" t="inlineStr">
        <is>
          <t>選択肢値</t>
        </is>
      </c>
      <c r="C1" s="14" t="inlineStr">
        <is>
          <t>表示ラベル</t>
        </is>
      </c>
      <c r="D1" s="14" t="inlineStr">
        <is>
          <t>項目名</t>
        </is>
      </c>
      <c r="E1" s="14" t="inlineStr">
        <is>
          <t>ワークシート名</t>
        </is>
      </c>
      <c r="F1" s="14" t="inlineStr">
        <is>
          <t>色の意味</t>
        </is>
      </c>
      <c r="G1" s="14" t="inlineStr">
        <is>
          <t>並び順</t>
        </is>
      </c>
      <c r="I1" s="14" t="inlineStr">
        <is>
          <t>出荷ステータス</t>
        </is>
      </c>
      <c r="J1" s="14" t="inlineStr">
        <is>
          <t>ピッキングステータス</t>
        </is>
      </c>
      <c r="K1" s="14" t="inlineStr">
        <is>
          <t>梱包チェックステータス</t>
        </is>
      </c>
      <c r="L1" s="14" t="inlineStr">
        <is>
          <t>配送計画ステータス</t>
        </is>
      </c>
      <c r="M1" s="14" t="inlineStr">
        <is>
          <t>配送確認ステータス</t>
        </is>
      </c>
      <c r="N1" s="14" t="inlineStr">
        <is>
          <t>配送結果</t>
        </is>
      </c>
      <c r="O1" s="14" t="inlineStr">
        <is>
          <t>担当者</t>
        </is>
      </c>
      <c r="P1" s="14" t="inlineStr">
        <is>
          <t>倉庫拠点</t>
        </is>
      </c>
      <c r="Q1" s="14" t="inlineStr">
        <is>
          <t>輸送方法</t>
        </is>
      </c>
      <c r="R1" s="14" t="inlineStr">
        <is>
          <t>優先度</t>
        </is>
      </c>
      <c r="S1" s="14" t="inlineStr">
        <is>
          <t>梱包タイプ</t>
        </is>
      </c>
      <c r="T1" s="14" t="inlineStr">
        <is>
          <t>チェック結果</t>
        </is>
      </c>
    </row>
    <row r="2">
      <c r="A2" t="inlineStr">
        <is>
          <t>出荷ステータス</t>
        </is>
      </c>
      <c r="B2" t="inlineStr">
        <is>
          <t>完了</t>
        </is>
      </c>
      <c r="C2" t="inlineStr">
        <is>
          <t>完了</t>
        </is>
      </c>
      <c r="D2" t="inlineStr">
        <is>
          <t>出荷ステータス</t>
        </is>
      </c>
      <c r="F2" t="inlineStr">
        <is>
          <t>通常</t>
        </is>
      </c>
      <c r="G2" t="n">
        <v>1</v>
      </c>
      <c r="I2" t="inlineStr">
        <is>
          <t>完了</t>
        </is>
      </c>
      <c r="J2" t="inlineStr">
        <is>
          <t>ピッキング済み</t>
        </is>
      </c>
      <c r="K2" t="inlineStr">
        <is>
          <t>合格</t>
        </is>
      </c>
      <c r="L2" t="inlineStr">
        <is>
          <t>完了</t>
        </is>
      </c>
      <c r="M2" t="inlineStr">
        <is>
          <t>確認済み</t>
        </is>
      </c>
      <c r="N2" t="inlineStr">
        <is>
          <t>配送済み</t>
        </is>
      </c>
      <c r="O2" t="inlineStr">
        <is>
          <t>出荷担当A</t>
        </is>
      </c>
      <c r="P2" t="inlineStr">
        <is>
          <t>倉庫A</t>
        </is>
      </c>
      <c r="Q2" t="inlineStr">
        <is>
          <t>トラック</t>
        </is>
      </c>
      <c r="R2" t="inlineStr">
        <is>
          <t>低</t>
        </is>
      </c>
      <c r="S2" t="inlineStr">
        <is>
          <t>段ボール</t>
        </is>
      </c>
      <c r="T2" t="inlineStr">
        <is>
          <t>合格</t>
        </is>
      </c>
    </row>
    <row r="3">
      <c r="A3" t="inlineStr">
        <is>
          <t>出荷ステータス</t>
        </is>
      </c>
      <c r="B3" t="inlineStr">
        <is>
          <t>出荷済み</t>
        </is>
      </c>
      <c r="C3" t="inlineStr">
        <is>
          <t>出荷済み</t>
        </is>
      </c>
      <c r="D3" t="inlineStr">
        <is>
          <t>出荷ステータス</t>
        </is>
      </c>
      <c r="F3" t="inlineStr">
        <is>
          <t>通常</t>
        </is>
      </c>
      <c r="G3" t="n">
        <v>2</v>
      </c>
      <c r="I3" t="inlineStr">
        <is>
          <t>出荷済み</t>
        </is>
      </c>
      <c r="J3" t="inlineStr">
        <is>
          <t>進行中</t>
        </is>
      </c>
      <c r="K3" t="inlineStr">
        <is>
          <t>チェック中</t>
        </is>
      </c>
      <c r="L3" t="inlineStr">
        <is>
          <t>配送中</t>
        </is>
      </c>
      <c r="M3" t="inlineStr">
        <is>
          <t>確認待ち</t>
        </is>
      </c>
      <c r="N3" t="inlineStr">
        <is>
          <t>確認待ち</t>
        </is>
      </c>
      <c r="O3" t="inlineStr">
        <is>
          <t>倉庫担当A</t>
        </is>
      </c>
      <c r="P3" t="inlineStr">
        <is>
          <t>倉庫B</t>
        </is>
      </c>
      <c r="Q3" t="inlineStr">
        <is>
          <t>宅配便</t>
        </is>
      </c>
      <c r="R3" t="inlineStr">
        <is>
          <t>通常</t>
        </is>
      </c>
      <c r="S3" t="inlineStr">
        <is>
          <t>パレット</t>
        </is>
      </c>
      <c r="T3" t="inlineStr">
        <is>
          <t>再確認</t>
        </is>
      </c>
    </row>
    <row r="4">
      <c r="A4" t="inlineStr">
        <is>
          <t>出荷ステータス</t>
        </is>
      </c>
      <c r="B4" t="inlineStr">
        <is>
          <t>ピッキング中</t>
        </is>
      </c>
      <c r="C4" t="inlineStr">
        <is>
          <t>ピッキング中</t>
        </is>
      </c>
      <c r="D4" t="inlineStr">
        <is>
          <t>出荷ステータス</t>
        </is>
      </c>
      <c r="F4" t="inlineStr">
        <is>
          <t>通常</t>
        </is>
      </c>
      <c r="G4" t="n">
        <v>3</v>
      </c>
      <c r="I4" t="inlineStr">
        <is>
          <t>ピッキング中</t>
        </is>
      </c>
      <c r="J4" t="inlineStr">
        <is>
          <t>異常あり</t>
        </is>
      </c>
      <c r="K4" t="inlineStr">
        <is>
          <t>問題あり</t>
        </is>
      </c>
      <c r="L4" t="inlineStr">
        <is>
          <t>遅延</t>
        </is>
      </c>
      <c r="M4" t="inlineStr">
        <is>
          <t>異常あり</t>
        </is>
      </c>
      <c r="N4" t="inlineStr">
        <is>
          <t>遅延配送</t>
        </is>
      </c>
      <c r="O4" t="inlineStr">
        <is>
          <t>倉庫担当B</t>
        </is>
      </c>
      <c r="P4" t="inlineStr">
        <is>
          <t>外部倉庫</t>
        </is>
      </c>
      <c r="Q4" t="inlineStr">
        <is>
          <t>航空便</t>
        </is>
      </c>
      <c r="R4" t="inlineStr">
        <is>
          <t>高</t>
        </is>
      </c>
      <c r="S4" t="inlineStr">
        <is>
          <t>書類封筒</t>
        </is>
      </c>
      <c r="T4" t="inlineStr">
        <is>
          <t>不合格</t>
        </is>
      </c>
    </row>
    <row r="5">
      <c r="A5" t="inlineStr">
        <is>
          <t>出荷ステータス</t>
        </is>
      </c>
      <c r="B5" t="inlineStr">
        <is>
          <t>計画済み</t>
        </is>
      </c>
      <c r="C5" t="inlineStr">
        <is>
          <t>計画済み</t>
        </is>
      </c>
      <c r="D5" t="inlineStr">
        <is>
          <t>出荷ステータス</t>
        </is>
      </c>
      <c r="F5" t="inlineStr">
        <is>
          <t>通常</t>
        </is>
      </c>
      <c r="G5" t="n">
        <v>4</v>
      </c>
      <c r="I5" t="inlineStr">
        <is>
          <t>計画済み</t>
        </is>
      </c>
      <c r="J5" t="inlineStr">
        <is>
          <t>未着手</t>
        </is>
      </c>
      <c r="K5" t="inlineStr">
        <is>
          <t>チェック待ち</t>
        </is>
      </c>
      <c r="L5" t="inlineStr">
        <is>
          <t>計画済み</t>
        </is>
      </c>
      <c r="M5" t="inlineStr">
        <is>
          <t>クローズ</t>
        </is>
      </c>
      <c r="N5" t="inlineStr">
        <is>
          <t>一部完了</t>
        </is>
      </c>
      <c r="O5" t="inlineStr">
        <is>
          <t>配送担当A</t>
        </is>
      </c>
      <c r="Q5" t="inlineStr">
        <is>
          <t>船便</t>
        </is>
      </c>
      <c r="R5" t="inlineStr">
        <is>
          <t>緊急</t>
        </is>
      </c>
      <c r="S5" t="inlineStr">
        <is>
          <t>混載梱包</t>
        </is>
      </c>
      <c r="T5" t="inlineStr">
        <is>
          <t>チェック待ち</t>
        </is>
      </c>
    </row>
    <row r="6">
      <c r="A6" t="inlineStr">
        <is>
          <t>出荷ステータス</t>
        </is>
      </c>
      <c r="B6" t="inlineStr">
        <is>
          <t>梱包済み</t>
        </is>
      </c>
      <c r="C6" t="inlineStr">
        <is>
          <t>梱包済み</t>
        </is>
      </c>
      <c r="D6" t="inlineStr">
        <is>
          <t>出荷ステータス</t>
        </is>
      </c>
      <c r="F6" t="inlineStr">
        <is>
          <t>通常</t>
        </is>
      </c>
      <c r="G6" t="n">
        <v>5</v>
      </c>
      <c r="I6" t="inlineStr">
        <is>
          <t>梱包済み</t>
        </is>
      </c>
      <c r="J6" t="inlineStr">
        <is>
          <t>キャンセル</t>
        </is>
      </c>
      <c r="K6" t="inlineStr">
        <is>
          <t>キャンセル</t>
        </is>
      </c>
      <c r="L6" t="inlineStr">
        <is>
          <t>出発済み</t>
        </is>
      </c>
      <c r="N6" t="inlineStr">
        <is>
          <t>配送失敗</t>
        </is>
      </c>
      <c r="O6" t="inlineStr">
        <is>
          <t>運用マネージャー</t>
        </is>
      </c>
      <c r="Q6" t="inlineStr">
        <is>
          <t>店頭引き取り</t>
        </is>
      </c>
    </row>
    <row r="7">
      <c r="A7" t="inlineStr">
        <is>
          <t>出荷ステータス</t>
        </is>
      </c>
      <c r="B7" t="inlineStr">
        <is>
          <t>キャンセル</t>
        </is>
      </c>
      <c r="C7" t="inlineStr">
        <is>
          <t>キャンセル</t>
        </is>
      </c>
      <c r="D7" t="inlineStr">
        <is>
          <t>出荷ステータス</t>
        </is>
      </c>
      <c r="F7" t="inlineStr">
        <is>
          <t>通常</t>
        </is>
      </c>
      <c r="G7" t="n">
        <v>6</v>
      </c>
      <c r="I7" t="inlineStr">
        <is>
          <t>キャンセル</t>
        </is>
      </c>
      <c r="L7" t="inlineStr">
        <is>
          <t>キャンセル</t>
        </is>
      </c>
    </row>
    <row r="8">
      <c r="A8" t="inlineStr">
        <is>
          <t>ピッキングステータス</t>
        </is>
      </c>
      <c r="B8" t="inlineStr">
        <is>
          <t>ピッキング済み</t>
        </is>
      </c>
      <c r="C8" t="inlineStr">
        <is>
          <t>ピッキング済み</t>
        </is>
      </c>
      <c r="D8" t="inlineStr">
        <is>
          <t>ピッキングステータス</t>
        </is>
      </c>
      <c r="F8" t="inlineStr">
        <is>
          <t>通常</t>
        </is>
      </c>
      <c r="G8" t="n">
        <v>1</v>
      </c>
    </row>
    <row r="9">
      <c r="A9" t="inlineStr">
        <is>
          <t>ピッキングステータス</t>
        </is>
      </c>
      <c r="B9" t="inlineStr">
        <is>
          <t>進行中</t>
        </is>
      </c>
      <c r="C9" t="inlineStr">
        <is>
          <t>進行中</t>
        </is>
      </c>
      <c r="D9" t="inlineStr">
        <is>
          <t>ピッキングステータス</t>
        </is>
      </c>
      <c r="F9" t="inlineStr">
        <is>
          <t>通常</t>
        </is>
      </c>
      <c r="G9" t="n">
        <v>2</v>
      </c>
    </row>
    <row r="10">
      <c r="A10" t="inlineStr">
        <is>
          <t>ピッキングステータス</t>
        </is>
      </c>
      <c r="B10" t="inlineStr">
        <is>
          <t>異常あり</t>
        </is>
      </c>
      <c r="C10" t="inlineStr">
        <is>
          <t>異常あり</t>
        </is>
      </c>
      <c r="D10" t="inlineStr">
        <is>
          <t>ピッキングステータス</t>
        </is>
      </c>
      <c r="F10" t="inlineStr">
        <is>
          <t>通常</t>
        </is>
      </c>
      <c r="G10" t="n">
        <v>3</v>
      </c>
    </row>
    <row r="11">
      <c r="A11" t="inlineStr">
        <is>
          <t>ピッキングステータス</t>
        </is>
      </c>
      <c r="B11" t="inlineStr">
        <is>
          <t>未着手</t>
        </is>
      </c>
      <c r="C11" t="inlineStr">
        <is>
          <t>未着手</t>
        </is>
      </c>
      <c r="D11" t="inlineStr">
        <is>
          <t>ピッキングステータス</t>
        </is>
      </c>
      <c r="F11" t="inlineStr">
        <is>
          <t>通常</t>
        </is>
      </c>
      <c r="G11" t="n">
        <v>4</v>
      </c>
    </row>
    <row r="12">
      <c r="A12" t="inlineStr">
        <is>
          <t>ピッキングステータス</t>
        </is>
      </c>
      <c r="B12" t="inlineStr">
        <is>
          <t>キャンセル</t>
        </is>
      </c>
      <c r="C12" t="inlineStr">
        <is>
          <t>キャンセル</t>
        </is>
      </c>
      <c r="D12" t="inlineStr">
        <is>
          <t>ピッキングステータス</t>
        </is>
      </c>
      <c r="F12" t="inlineStr">
        <is>
          <t>通常</t>
        </is>
      </c>
      <c r="G12" t="n">
        <v>5</v>
      </c>
    </row>
    <row r="13">
      <c r="A13" t="inlineStr">
        <is>
          <t>梱包チェックステータス</t>
        </is>
      </c>
      <c r="B13" t="inlineStr">
        <is>
          <t>合格</t>
        </is>
      </c>
      <c r="C13" t="inlineStr">
        <is>
          <t>合格</t>
        </is>
      </c>
      <c r="D13" t="inlineStr">
        <is>
          <t>梱包チェックステータス</t>
        </is>
      </c>
      <c r="F13" t="inlineStr">
        <is>
          <t>通常</t>
        </is>
      </c>
      <c r="G13" t="n">
        <v>1</v>
      </c>
    </row>
    <row r="14">
      <c r="A14" t="inlineStr">
        <is>
          <t>梱包チェックステータス</t>
        </is>
      </c>
      <c r="B14" t="inlineStr">
        <is>
          <t>チェック中</t>
        </is>
      </c>
      <c r="C14" t="inlineStr">
        <is>
          <t>チェック中</t>
        </is>
      </c>
      <c r="D14" t="inlineStr">
        <is>
          <t>梱包チェックステータス</t>
        </is>
      </c>
      <c r="F14" t="inlineStr">
        <is>
          <t>通常</t>
        </is>
      </c>
      <c r="G14" t="n">
        <v>2</v>
      </c>
    </row>
    <row r="15">
      <c r="A15" t="inlineStr">
        <is>
          <t>梱包チェックステータス</t>
        </is>
      </c>
      <c r="B15" t="inlineStr">
        <is>
          <t>問題あり</t>
        </is>
      </c>
      <c r="C15" t="inlineStr">
        <is>
          <t>問題あり</t>
        </is>
      </c>
      <c r="D15" t="inlineStr">
        <is>
          <t>梱包チェックステータス</t>
        </is>
      </c>
      <c r="F15" t="inlineStr">
        <is>
          <t>通常</t>
        </is>
      </c>
      <c r="G15" t="n">
        <v>3</v>
      </c>
    </row>
    <row r="16">
      <c r="A16" t="inlineStr">
        <is>
          <t>梱包チェックステータス</t>
        </is>
      </c>
      <c r="B16" t="inlineStr">
        <is>
          <t>チェック待ち</t>
        </is>
      </c>
      <c r="C16" t="inlineStr">
        <is>
          <t>チェック待ち</t>
        </is>
      </c>
      <c r="D16" t="inlineStr">
        <is>
          <t>梱包チェックステータス</t>
        </is>
      </c>
      <c r="F16" t="inlineStr">
        <is>
          <t>通常</t>
        </is>
      </c>
      <c r="G16" t="n">
        <v>4</v>
      </c>
    </row>
    <row r="17">
      <c r="A17" t="inlineStr">
        <is>
          <t>梱包チェックステータス</t>
        </is>
      </c>
      <c r="B17" t="inlineStr">
        <is>
          <t>キャンセル</t>
        </is>
      </c>
      <c r="C17" t="inlineStr">
        <is>
          <t>キャンセル</t>
        </is>
      </c>
      <c r="D17" t="inlineStr">
        <is>
          <t>梱包チェックステータス</t>
        </is>
      </c>
      <c r="F17" t="inlineStr">
        <is>
          <t>通常</t>
        </is>
      </c>
      <c r="G17" t="n">
        <v>5</v>
      </c>
    </row>
    <row r="18">
      <c r="A18" t="inlineStr">
        <is>
          <t>配送計画ステータス</t>
        </is>
      </c>
      <c r="B18" t="inlineStr">
        <is>
          <t>完了</t>
        </is>
      </c>
      <c r="C18" t="inlineStr">
        <is>
          <t>完了</t>
        </is>
      </c>
      <c r="D18" t="inlineStr">
        <is>
          <t>配送計画ステータス</t>
        </is>
      </c>
      <c r="F18" t="inlineStr">
        <is>
          <t>通常</t>
        </is>
      </c>
      <c r="G18" t="n">
        <v>1</v>
      </c>
    </row>
    <row r="19">
      <c r="A19" t="inlineStr">
        <is>
          <t>配送計画ステータス</t>
        </is>
      </c>
      <c r="B19" t="inlineStr">
        <is>
          <t>配送中</t>
        </is>
      </c>
      <c r="C19" t="inlineStr">
        <is>
          <t>配送中</t>
        </is>
      </c>
      <c r="D19" t="inlineStr">
        <is>
          <t>配送計画ステータス</t>
        </is>
      </c>
      <c r="F19" t="inlineStr">
        <is>
          <t>通常</t>
        </is>
      </c>
      <c r="G19" t="n">
        <v>2</v>
      </c>
    </row>
    <row r="20">
      <c r="A20" t="inlineStr">
        <is>
          <t>配送計画ステータス</t>
        </is>
      </c>
      <c r="B20" t="inlineStr">
        <is>
          <t>遅延</t>
        </is>
      </c>
      <c r="C20" t="inlineStr">
        <is>
          <t>遅延</t>
        </is>
      </c>
      <c r="D20" t="inlineStr">
        <is>
          <t>配送計画ステータス</t>
        </is>
      </c>
      <c r="F20" t="inlineStr">
        <is>
          <t>通常</t>
        </is>
      </c>
      <c r="G20" t="n">
        <v>3</v>
      </c>
    </row>
    <row r="21">
      <c r="A21" t="inlineStr">
        <is>
          <t>配送計画ステータス</t>
        </is>
      </c>
      <c r="B21" t="inlineStr">
        <is>
          <t>計画済み</t>
        </is>
      </c>
      <c r="C21" t="inlineStr">
        <is>
          <t>計画済み</t>
        </is>
      </c>
      <c r="D21" t="inlineStr">
        <is>
          <t>配送計画ステータス</t>
        </is>
      </c>
      <c r="F21" t="inlineStr">
        <is>
          <t>通常</t>
        </is>
      </c>
      <c r="G21" t="n">
        <v>4</v>
      </c>
    </row>
    <row r="22">
      <c r="A22" t="inlineStr">
        <is>
          <t>配送計画ステータス</t>
        </is>
      </c>
      <c r="B22" t="inlineStr">
        <is>
          <t>出発済み</t>
        </is>
      </c>
      <c r="C22" t="inlineStr">
        <is>
          <t>出発済み</t>
        </is>
      </c>
      <c r="D22" t="inlineStr">
        <is>
          <t>配送計画ステータス</t>
        </is>
      </c>
      <c r="F22" t="inlineStr">
        <is>
          <t>通常</t>
        </is>
      </c>
      <c r="G22" t="n">
        <v>5</v>
      </c>
    </row>
    <row r="23">
      <c r="A23" t="inlineStr">
        <is>
          <t>配送計画ステータス</t>
        </is>
      </c>
      <c r="B23" t="inlineStr">
        <is>
          <t>キャンセル</t>
        </is>
      </c>
      <c r="C23" t="inlineStr">
        <is>
          <t>キャンセル</t>
        </is>
      </c>
      <c r="D23" t="inlineStr">
        <is>
          <t>配送計画ステータス</t>
        </is>
      </c>
      <c r="F23" t="inlineStr">
        <is>
          <t>通常</t>
        </is>
      </c>
      <c r="G23" t="n">
        <v>6</v>
      </c>
    </row>
    <row r="24">
      <c r="A24" t="inlineStr">
        <is>
          <t>配送確認ステータス</t>
        </is>
      </c>
      <c r="B24" t="inlineStr">
        <is>
          <t>確認済み</t>
        </is>
      </c>
      <c r="C24" t="inlineStr">
        <is>
          <t>確認済み</t>
        </is>
      </c>
      <c r="D24" t="inlineStr">
        <is>
          <t>配送確認ステータス</t>
        </is>
      </c>
      <c r="F24" t="inlineStr">
        <is>
          <t>通常</t>
        </is>
      </c>
      <c r="G24" t="n">
        <v>1</v>
      </c>
    </row>
    <row r="25">
      <c r="A25" t="inlineStr">
        <is>
          <t>配送確認ステータス</t>
        </is>
      </c>
      <c r="B25" t="inlineStr">
        <is>
          <t>確認待ち</t>
        </is>
      </c>
      <c r="C25" t="inlineStr">
        <is>
          <t>確認待ち</t>
        </is>
      </c>
      <c r="D25" t="inlineStr">
        <is>
          <t>配送確認ステータス</t>
        </is>
      </c>
      <c r="F25" t="inlineStr">
        <is>
          <t>通常</t>
        </is>
      </c>
      <c r="G25" t="n">
        <v>2</v>
      </c>
    </row>
    <row r="26">
      <c r="A26" t="inlineStr">
        <is>
          <t>配送確認ステータス</t>
        </is>
      </c>
      <c r="B26" t="inlineStr">
        <is>
          <t>異常あり</t>
        </is>
      </c>
      <c r="C26" t="inlineStr">
        <is>
          <t>異常あり</t>
        </is>
      </c>
      <c r="D26" t="inlineStr">
        <is>
          <t>配送確認ステータス</t>
        </is>
      </c>
      <c r="F26" t="inlineStr">
        <is>
          <t>通常</t>
        </is>
      </c>
      <c r="G26" t="n">
        <v>3</v>
      </c>
    </row>
    <row r="27">
      <c r="A27" t="inlineStr">
        <is>
          <t>配送確認ステータス</t>
        </is>
      </c>
      <c r="B27" t="inlineStr">
        <is>
          <t>クローズ</t>
        </is>
      </c>
      <c r="C27" t="inlineStr">
        <is>
          <t>クローズ</t>
        </is>
      </c>
      <c r="D27" t="inlineStr">
        <is>
          <t>配送確認ステータス</t>
        </is>
      </c>
      <c r="F27" t="inlineStr">
        <is>
          <t>通常</t>
        </is>
      </c>
      <c r="G27" t="n">
        <v>4</v>
      </c>
    </row>
    <row r="28">
      <c r="A28" t="inlineStr">
        <is>
          <t>配送結果</t>
        </is>
      </c>
      <c r="B28" t="inlineStr">
        <is>
          <t>配送済み</t>
        </is>
      </c>
      <c r="C28" t="inlineStr">
        <is>
          <t>配送済み</t>
        </is>
      </c>
      <c r="D28" t="inlineStr">
        <is>
          <t>配送結果</t>
        </is>
      </c>
      <c r="F28" t="inlineStr">
        <is>
          <t>通常</t>
        </is>
      </c>
      <c r="G28" t="n">
        <v>1</v>
      </c>
    </row>
    <row r="29">
      <c r="A29" t="inlineStr">
        <is>
          <t>配送結果</t>
        </is>
      </c>
      <c r="B29" t="inlineStr">
        <is>
          <t>確認待ち</t>
        </is>
      </c>
      <c r="C29" t="inlineStr">
        <is>
          <t>確認待ち</t>
        </is>
      </c>
      <c r="D29" t="inlineStr">
        <is>
          <t>配送結果</t>
        </is>
      </c>
      <c r="F29" t="inlineStr">
        <is>
          <t>通常</t>
        </is>
      </c>
      <c r="G29" t="n">
        <v>2</v>
      </c>
    </row>
    <row r="30">
      <c r="A30" t="inlineStr">
        <is>
          <t>配送結果</t>
        </is>
      </c>
      <c r="B30" t="inlineStr">
        <is>
          <t>遅延配送</t>
        </is>
      </c>
      <c r="C30" t="inlineStr">
        <is>
          <t>遅延配送</t>
        </is>
      </c>
      <c r="D30" t="inlineStr">
        <is>
          <t>配送結果</t>
        </is>
      </c>
      <c r="F30" t="inlineStr">
        <is>
          <t>通常</t>
        </is>
      </c>
      <c r="G30" t="n">
        <v>3</v>
      </c>
    </row>
    <row r="31">
      <c r="A31" t="inlineStr">
        <is>
          <t>配送結果</t>
        </is>
      </c>
      <c r="B31" t="inlineStr">
        <is>
          <t>一部完了</t>
        </is>
      </c>
      <c r="C31" t="inlineStr">
        <is>
          <t>一部完了</t>
        </is>
      </c>
      <c r="D31" t="inlineStr">
        <is>
          <t>配送結果</t>
        </is>
      </c>
      <c r="F31" t="inlineStr">
        <is>
          <t>通常</t>
        </is>
      </c>
      <c r="G31" t="n">
        <v>4</v>
      </c>
    </row>
    <row r="32">
      <c r="A32" t="inlineStr">
        <is>
          <t>配送結果</t>
        </is>
      </c>
      <c r="B32" t="inlineStr">
        <is>
          <t>配送失敗</t>
        </is>
      </c>
      <c r="C32" t="inlineStr">
        <is>
          <t>配送失敗</t>
        </is>
      </c>
      <c r="D32" t="inlineStr">
        <is>
          <t>配送結果</t>
        </is>
      </c>
      <c r="F32" t="inlineStr">
        <is>
          <t>通常</t>
        </is>
      </c>
      <c r="G32" t="n">
        <v>5</v>
      </c>
    </row>
    <row r="33">
      <c r="A33" t="inlineStr">
        <is>
          <t>担当者</t>
        </is>
      </c>
      <c r="B33" t="inlineStr">
        <is>
          <t>出荷担当A</t>
        </is>
      </c>
      <c r="C33" t="inlineStr">
        <is>
          <t>出荷担当A</t>
        </is>
      </c>
      <c r="D33" t="inlineStr">
        <is>
          <t>担当者</t>
        </is>
      </c>
      <c r="F33" t="inlineStr">
        <is>
          <t>通常</t>
        </is>
      </c>
      <c r="G33" t="n">
        <v>1</v>
      </c>
    </row>
    <row r="34">
      <c r="A34" t="inlineStr">
        <is>
          <t>担当者</t>
        </is>
      </c>
      <c r="B34" t="inlineStr">
        <is>
          <t>倉庫担当A</t>
        </is>
      </c>
      <c r="C34" t="inlineStr">
        <is>
          <t>倉庫担当A</t>
        </is>
      </c>
      <c r="D34" t="inlineStr">
        <is>
          <t>担当者</t>
        </is>
      </c>
      <c r="F34" t="inlineStr">
        <is>
          <t>通常</t>
        </is>
      </c>
      <c r="G34" t="n">
        <v>2</v>
      </c>
    </row>
    <row r="35">
      <c r="A35" t="inlineStr">
        <is>
          <t>担当者</t>
        </is>
      </c>
      <c r="B35" t="inlineStr">
        <is>
          <t>倉庫担当B</t>
        </is>
      </c>
      <c r="C35" t="inlineStr">
        <is>
          <t>倉庫担当B</t>
        </is>
      </c>
      <c r="D35" t="inlineStr">
        <is>
          <t>担当者</t>
        </is>
      </c>
      <c r="F35" t="inlineStr">
        <is>
          <t>通常</t>
        </is>
      </c>
      <c r="G35" t="n">
        <v>3</v>
      </c>
    </row>
    <row r="36">
      <c r="A36" t="inlineStr">
        <is>
          <t>担当者</t>
        </is>
      </c>
      <c r="B36" t="inlineStr">
        <is>
          <t>配送担当A</t>
        </is>
      </c>
      <c r="C36" t="inlineStr">
        <is>
          <t>配送担当A</t>
        </is>
      </c>
      <c r="D36" t="inlineStr">
        <is>
          <t>担当者</t>
        </is>
      </c>
      <c r="F36" t="inlineStr">
        <is>
          <t>通常</t>
        </is>
      </c>
      <c r="G36" t="n">
        <v>4</v>
      </c>
    </row>
    <row r="37">
      <c r="A37" t="inlineStr">
        <is>
          <t>担当者</t>
        </is>
      </c>
      <c r="B37" t="inlineStr">
        <is>
          <t>運用マネージャー</t>
        </is>
      </c>
      <c r="C37" t="inlineStr">
        <is>
          <t>運用マネージャー</t>
        </is>
      </c>
      <c r="D37" t="inlineStr">
        <is>
          <t>担当者</t>
        </is>
      </c>
      <c r="F37" t="inlineStr">
        <is>
          <t>通常</t>
        </is>
      </c>
      <c r="G37" t="n">
        <v>5</v>
      </c>
    </row>
    <row r="38">
      <c r="A38" t="inlineStr">
        <is>
          <t>倉庫拠点</t>
        </is>
      </c>
      <c r="B38" t="inlineStr">
        <is>
          <t>倉庫A</t>
        </is>
      </c>
      <c r="C38" t="inlineStr">
        <is>
          <t>倉庫A</t>
        </is>
      </c>
      <c r="D38" t="inlineStr">
        <is>
          <t>倉庫拠点</t>
        </is>
      </c>
      <c r="F38" t="inlineStr">
        <is>
          <t>通常</t>
        </is>
      </c>
      <c r="G38" t="n">
        <v>1</v>
      </c>
    </row>
    <row r="39">
      <c r="A39" t="inlineStr">
        <is>
          <t>倉庫拠点</t>
        </is>
      </c>
      <c r="B39" t="inlineStr">
        <is>
          <t>倉庫B</t>
        </is>
      </c>
      <c r="C39" t="inlineStr">
        <is>
          <t>倉庫B</t>
        </is>
      </c>
      <c r="D39" t="inlineStr">
        <is>
          <t>倉庫拠点</t>
        </is>
      </c>
      <c r="F39" t="inlineStr">
        <is>
          <t>通常</t>
        </is>
      </c>
      <c r="G39" t="n">
        <v>2</v>
      </c>
    </row>
    <row r="40">
      <c r="A40" t="inlineStr">
        <is>
          <t>倉庫拠点</t>
        </is>
      </c>
      <c r="B40" t="inlineStr">
        <is>
          <t>外部倉庫</t>
        </is>
      </c>
      <c r="C40" t="inlineStr">
        <is>
          <t>外部倉庫</t>
        </is>
      </c>
      <c r="D40" t="inlineStr">
        <is>
          <t>倉庫拠点</t>
        </is>
      </c>
      <c r="F40" t="inlineStr">
        <is>
          <t>通常</t>
        </is>
      </c>
      <c r="G40" t="n">
        <v>3</v>
      </c>
    </row>
    <row r="41">
      <c r="A41" t="inlineStr">
        <is>
          <t>輸送方法</t>
        </is>
      </c>
      <c r="B41" t="inlineStr">
        <is>
          <t>トラック</t>
        </is>
      </c>
      <c r="C41" t="inlineStr">
        <is>
          <t>トラック</t>
        </is>
      </c>
      <c r="D41" t="inlineStr">
        <is>
          <t>輸送方法</t>
        </is>
      </c>
      <c r="F41" t="inlineStr">
        <is>
          <t>通常</t>
        </is>
      </c>
      <c r="G41" t="n">
        <v>1</v>
      </c>
    </row>
    <row r="42">
      <c r="A42" t="inlineStr">
        <is>
          <t>輸送方法</t>
        </is>
      </c>
      <c r="B42" t="inlineStr">
        <is>
          <t>宅配便</t>
        </is>
      </c>
      <c r="C42" t="inlineStr">
        <is>
          <t>宅配便</t>
        </is>
      </c>
      <c r="D42" t="inlineStr">
        <is>
          <t>輸送方法</t>
        </is>
      </c>
      <c r="F42" t="inlineStr">
        <is>
          <t>通常</t>
        </is>
      </c>
      <c r="G42" t="n">
        <v>2</v>
      </c>
    </row>
    <row r="43">
      <c r="A43" t="inlineStr">
        <is>
          <t>輸送方法</t>
        </is>
      </c>
      <c r="B43" t="inlineStr">
        <is>
          <t>航空便</t>
        </is>
      </c>
      <c r="C43" t="inlineStr">
        <is>
          <t>航空便</t>
        </is>
      </c>
      <c r="D43" t="inlineStr">
        <is>
          <t>輸送方法</t>
        </is>
      </c>
      <c r="F43" t="inlineStr">
        <is>
          <t>通常</t>
        </is>
      </c>
      <c r="G43" t="n">
        <v>3</v>
      </c>
    </row>
    <row r="44">
      <c r="A44" t="inlineStr">
        <is>
          <t>輸送方法</t>
        </is>
      </c>
      <c r="B44" t="inlineStr">
        <is>
          <t>船便</t>
        </is>
      </c>
      <c r="C44" t="inlineStr">
        <is>
          <t>船便</t>
        </is>
      </c>
      <c r="D44" t="inlineStr">
        <is>
          <t>輸送方法</t>
        </is>
      </c>
      <c r="F44" t="inlineStr">
        <is>
          <t>通常</t>
        </is>
      </c>
      <c r="G44" t="n">
        <v>4</v>
      </c>
    </row>
    <row r="45">
      <c r="A45" t="inlineStr">
        <is>
          <t>輸送方法</t>
        </is>
      </c>
      <c r="B45" t="inlineStr">
        <is>
          <t>店頭引き取り</t>
        </is>
      </c>
      <c r="C45" t="inlineStr">
        <is>
          <t>店頭引き取り</t>
        </is>
      </c>
      <c r="D45" t="inlineStr">
        <is>
          <t>輸送方法</t>
        </is>
      </c>
      <c r="F45" t="inlineStr">
        <is>
          <t>通常</t>
        </is>
      </c>
      <c r="G45" t="n">
        <v>5</v>
      </c>
    </row>
    <row r="46">
      <c r="A46" t="inlineStr">
        <is>
          <t>優先度</t>
        </is>
      </c>
      <c r="B46" t="inlineStr">
        <is>
          <t>低</t>
        </is>
      </c>
      <c r="C46" t="inlineStr">
        <is>
          <t>低</t>
        </is>
      </c>
      <c r="D46" t="inlineStr">
        <is>
          <t>優先度</t>
        </is>
      </c>
      <c r="F46" t="inlineStr">
        <is>
          <t>通常</t>
        </is>
      </c>
      <c r="G46" t="n">
        <v>1</v>
      </c>
    </row>
    <row r="47">
      <c r="A47" t="inlineStr">
        <is>
          <t>優先度</t>
        </is>
      </c>
      <c r="B47" t="inlineStr">
        <is>
          <t>通常</t>
        </is>
      </c>
      <c r="C47" t="inlineStr">
        <is>
          <t>通常</t>
        </is>
      </c>
      <c r="D47" t="inlineStr">
        <is>
          <t>優先度</t>
        </is>
      </c>
      <c r="F47" t="inlineStr">
        <is>
          <t>通常</t>
        </is>
      </c>
      <c r="G47" t="n">
        <v>2</v>
      </c>
    </row>
    <row r="48">
      <c r="A48" t="inlineStr">
        <is>
          <t>優先度</t>
        </is>
      </c>
      <c r="B48" t="inlineStr">
        <is>
          <t>高</t>
        </is>
      </c>
      <c r="C48" t="inlineStr">
        <is>
          <t>高</t>
        </is>
      </c>
      <c r="D48" t="inlineStr">
        <is>
          <t>優先度</t>
        </is>
      </c>
      <c r="F48" t="inlineStr">
        <is>
          <t>通常</t>
        </is>
      </c>
      <c r="G48" t="n">
        <v>3</v>
      </c>
    </row>
    <row r="49">
      <c r="A49" t="inlineStr">
        <is>
          <t>優先度</t>
        </is>
      </c>
      <c r="B49" t="inlineStr">
        <is>
          <t>緊急</t>
        </is>
      </c>
      <c r="C49" t="inlineStr">
        <is>
          <t>緊急</t>
        </is>
      </c>
      <c r="D49" t="inlineStr">
        <is>
          <t>優先度</t>
        </is>
      </c>
      <c r="F49" t="inlineStr">
        <is>
          <t>通常</t>
        </is>
      </c>
      <c r="G49" t="n">
        <v>4</v>
      </c>
    </row>
    <row r="50">
      <c r="A50" t="inlineStr">
        <is>
          <t>梱包タイプ</t>
        </is>
      </c>
      <c r="B50" t="inlineStr">
        <is>
          <t>段ボール</t>
        </is>
      </c>
      <c r="C50" t="inlineStr">
        <is>
          <t>段ボール</t>
        </is>
      </c>
      <c r="D50" t="inlineStr">
        <is>
          <t>梱包タイプ</t>
        </is>
      </c>
      <c r="F50" t="inlineStr">
        <is>
          <t>通常</t>
        </is>
      </c>
      <c r="G50" t="n">
        <v>1</v>
      </c>
    </row>
    <row r="51">
      <c r="A51" t="inlineStr">
        <is>
          <t>梱包タイプ</t>
        </is>
      </c>
      <c r="B51" t="inlineStr">
        <is>
          <t>パレット</t>
        </is>
      </c>
      <c r="C51" t="inlineStr">
        <is>
          <t>パレット</t>
        </is>
      </c>
      <c r="D51" t="inlineStr">
        <is>
          <t>梱包タイプ</t>
        </is>
      </c>
      <c r="F51" t="inlineStr">
        <is>
          <t>通常</t>
        </is>
      </c>
      <c r="G51" t="n">
        <v>2</v>
      </c>
    </row>
    <row r="52">
      <c r="A52" t="inlineStr">
        <is>
          <t>梱包タイプ</t>
        </is>
      </c>
      <c r="B52" t="inlineStr">
        <is>
          <t>書類封筒</t>
        </is>
      </c>
      <c r="C52" t="inlineStr">
        <is>
          <t>書類封筒</t>
        </is>
      </c>
      <c r="D52" t="inlineStr">
        <is>
          <t>梱包タイプ</t>
        </is>
      </c>
      <c r="F52" t="inlineStr">
        <is>
          <t>通常</t>
        </is>
      </c>
      <c r="G52" t="n">
        <v>3</v>
      </c>
    </row>
    <row r="53">
      <c r="A53" t="inlineStr">
        <is>
          <t>梱包タイプ</t>
        </is>
      </c>
      <c r="B53" t="inlineStr">
        <is>
          <t>混載梱包</t>
        </is>
      </c>
      <c r="C53" t="inlineStr">
        <is>
          <t>混載梱包</t>
        </is>
      </c>
      <c r="D53" t="inlineStr">
        <is>
          <t>梱包タイプ</t>
        </is>
      </c>
      <c r="F53" t="inlineStr">
        <is>
          <t>通常</t>
        </is>
      </c>
      <c r="G53" t="n">
        <v>4</v>
      </c>
    </row>
    <row r="54">
      <c r="A54" t="inlineStr">
        <is>
          <t>チェック結果</t>
        </is>
      </c>
      <c r="B54" t="inlineStr">
        <is>
          <t>合格</t>
        </is>
      </c>
      <c r="C54" t="inlineStr">
        <is>
          <t>合格</t>
        </is>
      </c>
      <c r="D54" t="inlineStr">
        <is>
          <t>チェック結果</t>
        </is>
      </c>
      <c r="F54" t="inlineStr">
        <is>
          <t>通常</t>
        </is>
      </c>
      <c r="G54" t="n">
        <v>1</v>
      </c>
    </row>
    <row r="55">
      <c r="A55" t="inlineStr">
        <is>
          <t>チェック結果</t>
        </is>
      </c>
      <c r="B55" t="inlineStr">
        <is>
          <t>再確認</t>
        </is>
      </c>
      <c r="C55" t="inlineStr">
        <is>
          <t>再確認</t>
        </is>
      </c>
      <c r="D55" t="inlineStr">
        <is>
          <t>チェック結果</t>
        </is>
      </c>
      <c r="F55" t="inlineStr">
        <is>
          <t>通常</t>
        </is>
      </c>
      <c r="G55" t="n">
        <v>2</v>
      </c>
    </row>
    <row r="56">
      <c r="A56" t="inlineStr">
        <is>
          <t>チェック結果</t>
        </is>
      </c>
      <c r="B56" t="inlineStr">
        <is>
          <t>不合格</t>
        </is>
      </c>
      <c r="C56" t="inlineStr">
        <is>
          <t>不合格</t>
        </is>
      </c>
      <c r="D56" t="inlineStr">
        <is>
          <t>チェック結果</t>
        </is>
      </c>
      <c r="F56" t="inlineStr">
        <is>
          <t>通常</t>
        </is>
      </c>
      <c r="G56" t="n">
        <v>3</v>
      </c>
    </row>
    <row r="57">
      <c r="A57" t="inlineStr">
        <is>
          <t>チェック結果</t>
        </is>
      </c>
      <c r="B57" t="inlineStr">
        <is>
          <t>チェック待ち</t>
        </is>
      </c>
      <c r="C57" t="inlineStr">
        <is>
          <t>チェック待ち</t>
        </is>
      </c>
      <c r="D57" t="inlineStr">
        <is>
          <t>チェック結果</t>
        </is>
      </c>
      <c r="F57" t="inlineStr">
        <is>
          <t>通常</t>
        </is>
      </c>
      <c r="G57" t="n">
        <v>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S66"/>
  <sheetViews>
    <sheetView workbookViewId="0">
      <selection activeCell="A1" sqref="A1"/>
    </sheetView>
  </sheetViews>
  <sheetFormatPr baseColWidth="8" defaultRowHeight="15"/>
  <cols>
    <col width="20" customWidth="1" style="25" min="1" max="1"/>
    <col width="18" customWidth="1" style="25" min="2" max="2"/>
    <col width="18" customWidth="1" style="25" min="3" max="3"/>
    <col width="24" customWidth="1" style="25" min="4" max="4"/>
    <col width="14" customWidth="1" style="25" min="5" max="5"/>
    <col width="16" customWidth="1" style="25" min="6" max="6"/>
    <col width="10" customWidth="1" style="25" min="7" max="7"/>
    <col width="10" customWidth="1" style="25" min="8" max="8"/>
    <col width="14" customWidth="1" style="25" min="9" max="9"/>
    <col width="18" customWidth="1" style="25" min="10" max="10"/>
    <col width="12" customWidth="1" style="25" min="11" max="11"/>
    <col width="12" customWidth="1" style="25" min="12" max="12"/>
    <col width="12" customWidth="1" style="25" min="13" max="13"/>
    <col width="12" customWidth="1" style="25" min="14" max="14"/>
    <col width="12" customWidth="1" style="25" min="15" max="15"/>
    <col width="14" customWidth="1" style="25" min="16" max="16"/>
    <col width="20" customWidth="1" style="25" min="17" max="17"/>
    <col width="16" customWidth="1" style="25" min="18" max="18"/>
    <col width="44" customWidth="1" style="25" min="19" max="19"/>
  </cols>
  <sheetData>
    <row r="1" ht="28" customHeight="1" s="25">
      <c r="A1" s="14" t="inlineStr">
        <is>
          <t>ワークシート名</t>
        </is>
      </c>
      <c r="B1" s="14" t="inlineStr">
        <is>
          <t>モジュール名</t>
        </is>
      </c>
      <c r="C1" s="14" t="inlineStr">
        <is>
          <t>項目ラベル</t>
        </is>
      </c>
      <c r="D1" s="14" t="inlineStr">
        <is>
          <t>項目名</t>
        </is>
      </c>
      <c r="E1" s="14" t="inlineStr">
        <is>
          <t>項目タイプ</t>
        </is>
      </c>
      <c r="F1" s="14" t="inlineStr">
        <is>
          <t>項目役割</t>
        </is>
      </c>
      <c r="G1" s="14" t="inlineStr">
        <is>
          <t>必須</t>
        </is>
      </c>
      <c r="H1" s="14" t="inlineStr">
        <is>
          <t>一意</t>
        </is>
      </c>
      <c r="I1" s="14" t="inlineStr">
        <is>
          <t>既定値</t>
        </is>
      </c>
      <c r="J1" s="14" t="inlineStr">
        <is>
          <t>選択肢セット</t>
        </is>
      </c>
      <c r="K1" s="14" t="inlineStr">
        <is>
          <t>検索対象</t>
        </is>
      </c>
      <c r="L1" s="14" t="inlineStr">
        <is>
          <t>絞り込み対象</t>
        </is>
      </c>
      <c r="M1" s="14" t="inlineStr">
        <is>
          <t>並び替え対象</t>
        </is>
      </c>
      <c r="N1" s="14" t="inlineStr">
        <is>
          <t>表に表示</t>
        </is>
      </c>
      <c r="O1" s="14" t="inlineStr">
        <is>
          <t>フォームに表示</t>
        </is>
      </c>
      <c r="P1" s="14" t="inlineStr">
        <is>
          <t>フォームで読取専用</t>
        </is>
      </c>
      <c r="Q1" s="14" t="inlineStr">
        <is>
          <t>関連ワークシート</t>
        </is>
      </c>
      <c r="R1" s="14" t="inlineStr">
        <is>
          <t>関連項目</t>
        </is>
      </c>
      <c r="S1" s="14" t="inlineStr">
        <is>
          <t>備考</t>
        </is>
      </c>
    </row>
    <row r="2">
      <c r="A2" t="inlineStr">
        <is>
          <t>出荷一覧</t>
        </is>
      </c>
      <c r="B2" t="inlineStr">
        <is>
          <t>出荷一覧</t>
        </is>
      </c>
      <c r="C2" t="inlineStr">
        <is>
          <t>レコードID</t>
        </is>
      </c>
      <c r="D2" t="inlineStr">
        <is>
          <t>レコードID</t>
        </is>
      </c>
      <c r="E2" t="inlineStr">
        <is>
          <t>テキスト</t>
        </is>
      </c>
      <c r="F2" t="inlineStr">
        <is>
          <t>業務項目</t>
        </is>
      </c>
      <c r="G2" t="inlineStr">
        <is>
          <t>はい</t>
        </is>
      </c>
      <c r="H2" t="inlineStr">
        <is>
          <t>はい</t>
        </is>
      </c>
      <c r="K2" t="inlineStr">
        <is>
          <t>はい</t>
        </is>
      </c>
      <c r="L2" t="inlineStr">
        <is>
          <t>はい</t>
        </is>
      </c>
      <c r="M2" t="inlineStr">
        <is>
          <t>はい</t>
        </is>
      </c>
      <c r="N2" t="inlineStr">
        <is>
          <t>はい</t>
        </is>
      </c>
      <c r="O2" t="inlineStr">
        <is>
          <t>はい</t>
        </is>
      </c>
      <c r="P2" t="inlineStr">
        <is>
          <t>いいえ</t>
        </is>
      </c>
      <c r="S2" t="inlineStr">
        <is>
          <t>出荷一覧、ピッキングタスク、梱包チェック、配送計画、配送確認を管理する複数シート構成のExcelテンプレートです。</t>
        </is>
      </c>
    </row>
    <row r="3">
      <c r="A3" t="inlineStr">
        <is>
          <t>出荷一覧</t>
        </is>
      </c>
      <c r="B3" t="inlineStr">
        <is>
          <t>出荷一覧</t>
        </is>
      </c>
      <c r="C3" t="inlineStr">
        <is>
          <t>出荷番号</t>
        </is>
      </c>
      <c r="D3" t="inlineStr">
        <is>
          <t>出荷番号</t>
        </is>
      </c>
      <c r="E3" t="inlineStr">
        <is>
          <t>テキスト</t>
        </is>
      </c>
      <c r="F3" t="inlineStr">
        <is>
          <t>業務項目</t>
        </is>
      </c>
      <c r="G3" t="inlineStr">
        <is>
          <t>はい</t>
        </is>
      </c>
      <c r="H3" t="inlineStr">
        <is>
          <t>いいえ</t>
        </is>
      </c>
      <c r="K3" t="inlineStr">
        <is>
          <t>はい</t>
        </is>
      </c>
      <c r="L3" t="inlineStr">
        <is>
          <t>はい</t>
        </is>
      </c>
      <c r="M3" t="inlineStr">
        <is>
          <t>はい</t>
        </is>
      </c>
      <c r="N3" t="inlineStr">
        <is>
          <t>はい</t>
        </is>
      </c>
      <c r="O3" t="inlineStr">
        <is>
          <t>はい</t>
        </is>
      </c>
      <c r="P3" t="inlineStr">
        <is>
          <t>いいえ</t>
        </is>
      </c>
      <c r="S3" t="inlineStr">
        <is>
          <t>出荷一覧、ピッキングタスク、梱包チェック、配送計画、配送確認を管理する複数シート構成のExcelテンプレートです。</t>
        </is>
      </c>
    </row>
    <row r="4">
      <c r="A4" t="inlineStr">
        <is>
          <t>出荷一覧</t>
        </is>
      </c>
      <c r="B4" t="inlineStr">
        <is>
          <t>出荷一覧</t>
        </is>
      </c>
      <c r="C4" t="inlineStr">
        <is>
          <t>ステータス</t>
        </is>
      </c>
      <c r="D4" t="inlineStr">
        <is>
          <t>ステータス</t>
        </is>
      </c>
      <c r="E4" t="inlineStr">
        <is>
          <t>テキスト</t>
        </is>
      </c>
      <c r="F4" t="inlineStr">
        <is>
          <t>業務項目</t>
        </is>
      </c>
      <c r="G4" t="inlineStr">
        <is>
          <t>はい</t>
        </is>
      </c>
      <c r="H4" t="inlineStr">
        <is>
          <t>いいえ</t>
        </is>
      </c>
      <c r="K4" t="inlineStr">
        <is>
          <t>はい</t>
        </is>
      </c>
      <c r="L4" t="inlineStr">
        <is>
          <t>はい</t>
        </is>
      </c>
      <c r="M4" t="inlineStr">
        <is>
          <t>はい</t>
        </is>
      </c>
      <c r="N4" t="inlineStr">
        <is>
          <t>はい</t>
        </is>
      </c>
      <c r="O4" t="inlineStr">
        <is>
          <t>はい</t>
        </is>
      </c>
      <c r="P4" t="inlineStr">
        <is>
          <t>いいえ</t>
        </is>
      </c>
      <c r="S4" t="inlineStr">
        <is>
          <t>出荷一覧、ピッキングタスク、梱包チェック、配送計画、配送確認を管理する複数シート構成のExcelテンプレートです。</t>
        </is>
      </c>
    </row>
    <row r="5">
      <c r="A5" t="inlineStr">
        <is>
          <t>出荷一覧</t>
        </is>
      </c>
      <c r="B5" t="inlineStr">
        <is>
          <t>出荷一覧</t>
        </is>
      </c>
      <c r="C5" t="inlineStr">
        <is>
          <t>担当者</t>
        </is>
      </c>
      <c r="D5" t="inlineStr">
        <is>
          <t>担当者</t>
        </is>
      </c>
      <c r="E5" t="inlineStr">
        <is>
          <t>テキスト</t>
        </is>
      </c>
      <c r="F5" t="inlineStr">
        <is>
          <t>業務項目</t>
        </is>
      </c>
      <c r="G5" t="inlineStr">
        <is>
          <t>はい</t>
        </is>
      </c>
      <c r="H5" t="inlineStr">
        <is>
          <t>いいえ</t>
        </is>
      </c>
      <c r="K5" t="inlineStr">
        <is>
          <t>はい</t>
        </is>
      </c>
      <c r="L5" t="inlineStr">
        <is>
          <t>はい</t>
        </is>
      </c>
      <c r="M5" t="inlineStr">
        <is>
          <t>はい</t>
        </is>
      </c>
      <c r="N5" t="inlineStr">
        <is>
          <t>はい</t>
        </is>
      </c>
      <c r="O5" t="inlineStr">
        <is>
          <t>はい</t>
        </is>
      </c>
      <c r="P5" t="inlineStr">
        <is>
          <t>いいえ</t>
        </is>
      </c>
      <c r="S5" t="inlineStr">
        <is>
          <t>出荷一覧、ピッキングタスク、梱包チェック、配送計画、配送確認を管理する複数シート構成のExcelテンプレートです。</t>
        </is>
      </c>
    </row>
    <row r="6">
      <c r="A6" t="inlineStr">
        <is>
          <t>出荷一覧</t>
        </is>
      </c>
      <c r="B6" t="inlineStr">
        <is>
          <t>出荷一覧</t>
        </is>
      </c>
      <c r="C6" t="inlineStr">
        <is>
          <t>会社名</t>
        </is>
      </c>
      <c r="D6" t="inlineStr">
        <is>
          <t>会社名</t>
        </is>
      </c>
      <c r="E6" t="inlineStr">
        <is>
          <t>テキスト</t>
        </is>
      </c>
      <c r="F6" t="inlineStr">
        <is>
          <t>業務項目</t>
        </is>
      </c>
      <c r="G6" t="inlineStr">
        <is>
          <t>はい</t>
        </is>
      </c>
      <c r="H6" t="inlineStr">
        <is>
          <t>いいえ</t>
        </is>
      </c>
      <c r="K6" t="inlineStr">
        <is>
          <t>はい</t>
        </is>
      </c>
      <c r="L6" t="inlineStr">
        <is>
          <t>はい</t>
        </is>
      </c>
      <c r="M6" t="inlineStr">
        <is>
          <t>はい</t>
        </is>
      </c>
      <c r="N6" t="inlineStr">
        <is>
          <t>はい</t>
        </is>
      </c>
      <c r="O6" t="inlineStr">
        <is>
          <t>はい</t>
        </is>
      </c>
      <c r="P6" t="inlineStr">
        <is>
          <t>いいえ</t>
        </is>
      </c>
      <c r="S6" t="inlineStr">
        <is>
          <t>出荷一覧、ピッキングタスク、梱包チェック、配送計画、配送確認を管理する複数シート構成のExcelテンプレートです。</t>
        </is>
      </c>
    </row>
    <row r="7">
      <c r="A7" t="inlineStr">
        <is>
          <t>出荷一覧</t>
        </is>
      </c>
      <c r="B7" t="inlineStr">
        <is>
          <t>出荷一覧</t>
        </is>
      </c>
      <c r="C7" t="inlineStr">
        <is>
          <t>配送先</t>
        </is>
      </c>
      <c r="D7" t="inlineStr">
        <is>
          <t>配送先</t>
        </is>
      </c>
      <c r="E7" t="inlineStr">
        <is>
          <t>テキスト</t>
        </is>
      </c>
      <c r="F7" t="inlineStr">
        <is>
          <t>業務項目</t>
        </is>
      </c>
      <c r="G7" t="inlineStr">
        <is>
          <t>はい</t>
        </is>
      </c>
      <c r="H7" t="inlineStr">
        <is>
          <t>いいえ</t>
        </is>
      </c>
      <c r="K7" t="inlineStr">
        <is>
          <t>はい</t>
        </is>
      </c>
      <c r="L7" t="inlineStr">
        <is>
          <t>はい</t>
        </is>
      </c>
      <c r="M7" t="inlineStr">
        <is>
          <t>はい</t>
        </is>
      </c>
      <c r="N7" t="inlineStr">
        <is>
          <t>はい</t>
        </is>
      </c>
      <c r="O7" t="inlineStr">
        <is>
          <t>はい</t>
        </is>
      </c>
      <c r="P7" t="inlineStr">
        <is>
          <t>いいえ</t>
        </is>
      </c>
      <c r="S7" t="inlineStr">
        <is>
          <t>出荷一覧、ピッキングタスク、梱包チェック、配送計画、配送確認を管理する複数シート構成のExcelテンプレートです。</t>
        </is>
      </c>
    </row>
    <row r="8">
      <c r="A8" t="inlineStr">
        <is>
          <t>出荷一覧</t>
        </is>
      </c>
      <c r="B8" t="inlineStr">
        <is>
          <t>出荷一覧</t>
        </is>
      </c>
      <c r="C8" t="inlineStr">
        <is>
          <t>倉庫拠点</t>
        </is>
      </c>
      <c r="D8" t="inlineStr">
        <is>
          <t>倉庫拠点</t>
        </is>
      </c>
      <c r="E8" t="inlineStr">
        <is>
          <t>テキスト</t>
        </is>
      </c>
      <c r="F8" t="inlineStr">
        <is>
          <t>業務項目</t>
        </is>
      </c>
      <c r="G8" t="inlineStr">
        <is>
          <t>はい</t>
        </is>
      </c>
      <c r="H8" t="inlineStr">
        <is>
          <t>いいえ</t>
        </is>
      </c>
      <c r="K8" t="inlineStr">
        <is>
          <t>はい</t>
        </is>
      </c>
      <c r="L8" t="inlineStr">
        <is>
          <t>はい</t>
        </is>
      </c>
      <c r="M8" t="inlineStr">
        <is>
          <t>はい</t>
        </is>
      </c>
      <c r="N8" t="inlineStr">
        <is>
          <t>はい</t>
        </is>
      </c>
      <c r="O8" t="inlineStr">
        <is>
          <t>はい</t>
        </is>
      </c>
      <c r="P8" t="inlineStr">
        <is>
          <t>いいえ</t>
        </is>
      </c>
      <c r="S8" t="inlineStr">
        <is>
          <t>出荷一覧、ピッキングタスク、梱包チェック、配送計画、配送確認を管理する複数シート構成のExcelテンプレートです。</t>
        </is>
      </c>
    </row>
    <row r="9">
      <c r="A9" t="inlineStr">
        <is>
          <t>出荷一覧</t>
        </is>
      </c>
      <c r="B9" t="inlineStr">
        <is>
          <t>出荷一覧</t>
        </is>
      </c>
      <c r="C9" t="inlineStr">
        <is>
          <t>輸送方法</t>
        </is>
      </c>
      <c r="D9" t="inlineStr">
        <is>
          <t>輸送方法</t>
        </is>
      </c>
      <c r="E9" t="inlineStr">
        <is>
          <t>テキスト</t>
        </is>
      </c>
      <c r="F9" t="inlineStr">
        <is>
          <t>業務項目</t>
        </is>
      </c>
      <c r="G9" t="inlineStr">
        <is>
          <t>はい</t>
        </is>
      </c>
      <c r="H9" t="inlineStr">
        <is>
          <t>いいえ</t>
        </is>
      </c>
      <c r="K9" t="inlineStr">
        <is>
          <t>はい</t>
        </is>
      </c>
      <c r="L9" t="inlineStr">
        <is>
          <t>はい</t>
        </is>
      </c>
      <c r="M9" t="inlineStr">
        <is>
          <t>はい</t>
        </is>
      </c>
      <c r="N9" t="inlineStr">
        <is>
          <t>はい</t>
        </is>
      </c>
      <c r="O9" t="inlineStr">
        <is>
          <t>はい</t>
        </is>
      </c>
      <c r="P9" t="inlineStr">
        <is>
          <t>いいえ</t>
        </is>
      </c>
      <c r="S9" t="inlineStr">
        <is>
          <t>出荷一覧、ピッキングタスク、梱包チェック、配送計画、配送確認を管理する複数シート構成のExcelテンプレートです。</t>
        </is>
      </c>
    </row>
    <row r="10">
      <c r="A10" t="inlineStr">
        <is>
          <t>出荷一覧</t>
        </is>
      </c>
      <c r="B10" t="inlineStr">
        <is>
          <t>出荷一覧</t>
        </is>
      </c>
      <c r="C10" t="inlineStr">
        <is>
          <t>出荷予定日</t>
        </is>
      </c>
      <c r="D10" t="inlineStr">
        <is>
          <t>出荷予定日</t>
        </is>
      </c>
      <c r="E10" t="inlineStr">
        <is>
          <t>テキスト</t>
        </is>
      </c>
      <c r="F10" t="inlineStr">
        <is>
          <t>業務項目</t>
        </is>
      </c>
      <c r="G10" t="inlineStr">
        <is>
          <t>はい</t>
        </is>
      </c>
      <c r="H10" t="inlineStr">
        <is>
          <t>いいえ</t>
        </is>
      </c>
      <c r="K10" t="inlineStr">
        <is>
          <t>はい</t>
        </is>
      </c>
      <c r="L10" t="inlineStr">
        <is>
          <t>はい</t>
        </is>
      </c>
      <c r="M10" t="inlineStr">
        <is>
          <t>はい</t>
        </is>
      </c>
      <c r="N10" t="inlineStr">
        <is>
          <t>はい</t>
        </is>
      </c>
      <c r="O10" t="inlineStr">
        <is>
          <t>はい</t>
        </is>
      </c>
      <c r="P10" t="inlineStr">
        <is>
          <t>いいえ</t>
        </is>
      </c>
      <c r="S10" t="inlineStr">
        <is>
          <t>出荷一覧、ピッキングタスク、梱包チェック、配送計画、配送確認を管理する複数シート構成のExcelテンプレートです。</t>
        </is>
      </c>
    </row>
    <row r="11">
      <c r="A11" t="inlineStr">
        <is>
          <t>出荷一覧</t>
        </is>
      </c>
      <c r="B11" t="inlineStr">
        <is>
          <t>出荷一覧</t>
        </is>
      </c>
      <c r="C11" t="inlineStr">
        <is>
          <t>出荷期限</t>
        </is>
      </c>
      <c r="D11" t="inlineStr">
        <is>
          <t>出荷期限</t>
        </is>
      </c>
      <c r="E11" t="inlineStr">
        <is>
          <t>テキスト</t>
        </is>
      </c>
      <c r="F11" t="inlineStr">
        <is>
          <t>業務項目</t>
        </is>
      </c>
      <c r="G11" t="inlineStr">
        <is>
          <t>はい</t>
        </is>
      </c>
      <c r="H11" t="inlineStr">
        <is>
          <t>いいえ</t>
        </is>
      </c>
      <c r="K11" t="inlineStr">
        <is>
          <t>はい</t>
        </is>
      </c>
      <c r="L11" t="inlineStr">
        <is>
          <t>はい</t>
        </is>
      </c>
      <c r="M11" t="inlineStr">
        <is>
          <t>はい</t>
        </is>
      </c>
      <c r="N11" t="inlineStr">
        <is>
          <t>はい</t>
        </is>
      </c>
      <c r="O11" t="inlineStr">
        <is>
          <t>はい</t>
        </is>
      </c>
      <c r="P11" t="inlineStr">
        <is>
          <t>いいえ</t>
        </is>
      </c>
      <c r="S11" t="inlineStr">
        <is>
          <t>出荷一覧、ピッキングタスク、梱包チェック、配送計画、配送確認を管理する複数シート構成のExcelテンプレートです。</t>
        </is>
      </c>
    </row>
    <row r="12">
      <c r="A12" t="inlineStr">
        <is>
          <t>出荷一覧</t>
        </is>
      </c>
      <c r="B12" t="inlineStr">
        <is>
          <t>出荷一覧</t>
        </is>
      </c>
      <c r="C12" t="inlineStr">
        <is>
          <t>優先度</t>
        </is>
      </c>
      <c r="D12" t="inlineStr">
        <is>
          <t>優先度</t>
        </is>
      </c>
      <c r="E12" t="inlineStr">
        <is>
          <t>テキスト</t>
        </is>
      </c>
      <c r="F12" t="inlineStr">
        <is>
          <t>業務項目</t>
        </is>
      </c>
      <c r="G12" t="inlineStr">
        <is>
          <t>はい</t>
        </is>
      </c>
      <c r="H12" t="inlineStr">
        <is>
          <t>いいえ</t>
        </is>
      </c>
      <c r="K12" t="inlineStr">
        <is>
          <t>はい</t>
        </is>
      </c>
      <c r="L12" t="inlineStr">
        <is>
          <t>はい</t>
        </is>
      </c>
      <c r="M12" t="inlineStr">
        <is>
          <t>はい</t>
        </is>
      </c>
      <c r="N12" t="inlineStr">
        <is>
          <t>はい</t>
        </is>
      </c>
      <c r="O12" t="inlineStr">
        <is>
          <t>はい</t>
        </is>
      </c>
      <c r="P12" t="inlineStr">
        <is>
          <t>いいえ</t>
        </is>
      </c>
      <c r="S12" t="inlineStr">
        <is>
          <t>出荷一覧、ピッキングタスク、梱包チェック、配送計画、配送確認を管理する複数シート構成のExcelテンプレートです。</t>
        </is>
      </c>
    </row>
    <row r="13">
      <c r="A13" t="inlineStr">
        <is>
          <t>出荷一覧</t>
        </is>
      </c>
      <c r="B13" t="inlineStr">
        <is>
          <t>出荷一覧</t>
        </is>
      </c>
      <c r="C13" t="inlineStr">
        <is>
          <t>出荷メモ</t>
        </is>
      </c>
      <c r="D13" t="inlineStr">
        <is>
          <t>出荷メモ</t>
        </is>
      </c>
      <c r="E13" t="inlineStr">
        <is>
          <t>テキスト</t>
        </is>
      </c>
      <c r="F13" t="inlineStr">
        <is>
          <t>業務項目</t>
        </is>
      </c>
      <c r="G13" t="inlineStr">
        <is>
          <t>はい</t>
        </is>
      </c>
      <c r="H13" t="inlineStr">
        <is>
          <t>いいえ</t>
        </is>
      </c>
      <c r="K13" t="inlineStr">
        <is>
          <t>はい</t>
        </is>
      </c>
      <c r="L13" t="inlineStr">
        <is>
          <t>はい</t>
        </is>
      </c>
      <c r="M13" t="inlineStr">
        <is>
          <t>はい</t>
        </is>
      </c>
      <c r="N13" t="inlineStr">
        <is>
          <t>はい</t>
        </is>
      </c>
      <c r="O13" t="inlineStr">
        <is>
          <t>はい</t>
        </is>
      </c>
      <c r="P13" t="inlineStr">
        <is>
          <t>いいえ</t>
        </is>
      </c>
      <c r="S13" t="inlineStr">
        <is>
          <t>出荷一覧、ピッキングタスク、梱包チェック、配送計画、配送確認を管理する複数シート構成のExcelテンプレートです。</t>
        </is>
      </c>
    </row>
    <row r="14">
      <c r="A14" t="inlineStr">
        <is>
          <t>出荷一覧</t>
        </is>
      </c>
      <c r="B14" t="inlineStr">
        <is>
          <t>出荷一覧</t>
        </is>
      </c>
      <c r="C14" t="inlineStr">
        <is>
          <t>作成日</t>
        </is>
      </c>
      <c r="D14" t="inlineStr">
        <is>
          <t>作成日</t>
        </is>
      </c>
      <c r="E14" t="inlineStr">
        <is>
          <t>テキスト</t>
        </is>
      </c>
      <c r="F14" t="inlineStr">
        <is>
          <t>業務項目</t>
        </is>
      </c>
      <c r="G14" t="inlineStr">
        <is>
          <t>はい</t>
        </is>
      </c>
      <c r="H14" t="inlineStr">
        <is>
          <t>いいえ</t>
        </is>
      </c>
      <c r="K14" t="inlineStr">
        <is>
          <t>はい</t>
        </is>
      </c>
      <c r="L14" t="inlineStr">
        <is>
          <t>はい</t>
        </is>
      </c>
      <c r="M14" t="inlineStr">
        <is>
          <t>はい</t>
        </is>
      </c>
      <c r="N14" t="inlineStr">
        <is>
          <t>はい</t>
        </is>
      </c>
      <c r="O14" t="inlineStr">
        <is>
          <t>はい</t>
        </is>
      </c>
      <c r="P14" t="inlineStr">
        <is>
          <t>いいえ</t>
        </is>
      </c>
      <c r="S14" t="inlineStr">
        <is>
          <t>出荷一覧、ピッキングタスク、梱包チェック、配送計画、配送確認を管理する複数シート構成のExcelテンプレートです。</t>
        </is>
      </c>
    </row>
    <row r="15">
      <c r="A15" t="inlineStr">
        <is>
          <t>出荷一覧</t>
        </is>
      </c>
      <c r="B15" t="inlineStr">
        <is>
          <t>出荷一覧</t>
        </is>
      </c>
      <c r="C15" t="inlineStr">
        <is>
          <t>更新日</t>
        </is>
      </c>
      <c r="D15" t="inlineStr">
        <is>
          <t>更新日</t>
        </is>
      </c>
      <c r="E15" t="inlineStr">
        <is>
          <t>テキスト</t>
        </is>
      </c>
      <c r="F15" t="inlineStr">
        <is>
          <t>業務項目</t>
        </is>
      </c>
      <c r="G15" t="inlineStr">
        <is>
          <t>はい</t>
        </is>
      </c>
      <c r="H15" t="inlineStr">
        <is>
          <t>いいえ</t>
        </is>
      </c>
      <c r="K15" t="inlineStr">
        <is>
          <t>はい</t>
        </is>
      </c>
      <c r="L15" t="inlineStr">
        <is>
          <t>はい</t>
        </is>
      </c>
      <c r="M15" t="inlineStr">
        <is>
          <t>はい</t>
        </is>
      </c>
      <c r="N15" t="inlineStr">
        <is>
          <t>はい</t>
        </is>
      </c>
      <c r="O15" t="inlineStr">
        <is>
          <t>はい</t>
        </is>
      </c>
      <c r="P15" t="inlineStr">
        <is>
          <t>いいえ</t>
        </is>
      </c>
      <c r="S15" t="inlineStr">
        <is>
          <t>出荷一覧、ピッキングタスク、梱包チェック、配送計画、配送確認を管理する複数シート構成のExcelテンプレートです。</t>
        </is>
      </c>
    </row>
    <row r="16">
      <c r="A16" t="inlineStr">
        <is>
          <t>ピッキングタスク</t>
        </is>
      </c>
      <c r="B16" t="inlineStr">
        <is>
          <t>ピッキングタスク</t>
        </is>
      </c>
      <c r="C16" t="inlineStr">
        <is>
          <t>レコードID</t>
        </is>
      </c>
      <c r="D16" t="inlineStr">
        <is>
          <t>レコードID</t>
        </is>
      </c>
      <c r="E16" t="inlineStr">
        <is>
          <t>テキスト</t>
        </is>
      </c>
      <c r="F16" t="inlineStr">
        <is>
          <t>業務項目</t>
        </is>
      </c>
      <c r="G16" t="inlineStr">
        <is>
          <t>はい</t>
        </is>
      </c>
      <c r="H16" t="inlineStr">
        <is>
          <t>はい</t>
        </is>
      </c>
      <c r="K16" t="inlineStr">
        <is>
          <t>はい</t>
        </is>
      </c>
      <c r="L16" t="inlineStr">
        <is>
          <t>はい</t>
        </is>
      </c>
      <c r="M16" t="inlineStr">
        <is>
          <t>はい</t>
        </is>
      </c>
      <c r="N16" t="inlineStr">
        <is>
          <t>はい</t>
        </is>
      </c>
      <c r="O16" t="inlineStr">
        <is>
          <t>はい</t>
        </is>
      </c>
      <c r="P16" t="inlineStr">
        <is>
          <t>いいえ</t>
        </is>
      </c>
      <c r="S16" t="inlineStr">
        <is>
          <t>出荷一覧、ピッキングタスク、梱包チェック、配送計画、配送確認を管理する複数シート構成のExcelテンプレートです。</t>
        </is>
      </c>
    </row>
    <row r="17">
      <c r="A17" t="inlineStr">
        <is>
          <t>ピッキングタスク</t>
        </is>
      </c>
      <c r="B17" t="inlineStr">
        <is>
          <t>ピッキングタスク</t>
        </is>
      </c>
      <c r="C17" t="inlineStr">
        <is>
          <t>ピッキング番号</t>
        </is>
      </c>
      <c r="D17" t="inlineStr">
        <is>
          <t>ピッキング番号</t>
        </is>
      </c>
      <c r="E17" t="inlineStr">
        <is>
          <t>テキスト</t>
        </is>
      </c>
      <c r="F17" t="inlineStr">
        <is>
          <t>業務項目</t>
        </is>
      </c>
      <c r="G17" t="inlineStr">
        <is>
          <t>はい</t>
        </is>
      </c>
      <c r="H17" t="inlineStr">
        <is>
          <t>いいえ</t>
        </is>
      </c>
      <c r="K17" t="inlineStr">
        <is>
          <t>はい</t>
        </is>
      </c>
      <c r="L17" t="inlineStr">
        <is>
          <t>はい</t>
        </is>
      </c>
      <c r="M17" t="inlineStr">
        <is>
          <t>はい</t>
        </is>
      </c>
      <c r="N17" t="inlineStr">
        <is>
          <t>はい</t>
        </is>
      </c>
      <c r="O17" t="inlineStr">
        <is>
          <t>はい</t>
        </is>
      </c>
      <c r="P17" t="inlineStr">
        <is>
          <t>いいえ</t>
        </is>
      </c>
      <c r="S17" t="inlineStr">
        <is>
          <t>出荷一覧、ピッキングタスク、梱包チェック、配送計画、配送確認を管理する複数シート構成のExcelテンプレートです。</t>
        </is>
      </c>
    </row>
    <row r="18">
      <c r="A18" t="inlineStr">
        <is>
          <t>ピッキングタスク</t>
        </is>
      </c>
      <c r="B18" t="inlineStr">
        <is>
          <t>ピッキングタスク</t>
        </is>
      </c>
      <c r="C18" t="inlineStr">
        <is>
          <t>関連出荷</t>
        </is>
      </c>
      <c r="D18" t="inlineStr">
        <is>
          <t>関連出荷</t>
        </is>
      </c>
      <c r="E18" t="inlineStr">
        <is>
          <t>テキスト</t>
        </is>
      </c>
      <c r="F18" t="inlineStr">
        <is>
          <t>業務項目</t>
        </is>
      </c>
      <c r="G18" t="inlineStr">
        <is>
          <t>はい</t>
        </is>
      </c>
      <c r="H18" t="inlineStr">
        <is>
          <t>いいえ</t>
        </is>
      </c>
      <c r="K18" t="inlineStr">
        <is>
          <t>はい</t>
        </is>
      </c>
      <c r="L18" t="inlineStr">
        <is>
          <t>はい</t>
        </is>
      </c>
      <c r="M18" t="inlineStr">
        <is>
          <t>はい</t>
        </is>
      </c>
      <c r="N18" t="inlineStr">
        <is>
          <t>はい</t>
        </is>
      </c>
      <c r="O18" t="inlineStr">
        <is>
          <t>はい</t>
        </is>
      </c>
      <c r="P18" t="inlineStr">
        <is>
          <t>いいえ</t>
        </is>
      </c>
      <c r="S18" t="inlineStr">
        <is>
          <t>出荷一覧、ピッキングタスク、梱包チェック、配送計画、配送確認を管理する複数シート構成のExcelテンプレートです。</t>
        </is>
      </c>
    </row>
    <row r="19">
      <c r="A19" t="inlineStr">
        <is>
          <t>ピッキングタスク</t>
        </is>
      </c>
      <c r="B19" t="inlineStr">
        <is>
          <t>ピッキングタスク</t>
        </is>
      </c>
      <c r="C19" t="inlineStr">
        <is>
          <t>ステータス</t>
        </is>
      </c>
      <c r="D19" t="inlineStr">
        <is>
          <t>ステータス</t>
        </is>
      </c>
      <c r="E19" t="inlineStr">
        <is>
          <t>テキスト</t>
        </is>
      </c>
      <c r="F19" t="inlineStr">
        <is>
          <t>業務項目</t>
        </is>
      </c>
      <c r="G19" t="inlineStr">
        <is>
          <t>はい</t>
        </is>
      </c>
      <c r="H19" t="inlineStr">
        <is>
          <t>いいえ</t>
        </is>
      </c>
      <c r="K19" t="inlineStr">
        <is>
          <t>はい</t>
        </is>
      </c>
      <c r="L19" t="inlineStr">
        <is>
          <t>はい</t>
        </is>
      </c>
      <c r="M19" t="inlineStr">
        <is>
          <t>はい</t>
        </is>
      </c>
      <c r="N19" t="inlineStr">
        <is>
          <t>はい</t>
        </is>
      </c>
      <c r="O19" t="inlineStr">
        <is>
          <t>はい</t>
        </is>
      </c>
      <c r="P19" t="inlineStr">
        <is>
          <t>いいえ</t>
        </is>
      </c>
      <c r="S19" t="inlineStr">
        <is>
          <t>出荷一覧、ピッキングタスク、梱包チェック、配送計画、配送確認を管理する複数シート構成のExcelテンプレートです。</t>
        </is>
      </c>
    </row>
    <row r="20">
      <c r="A20" t="inlineStr">
        <is>
          <t>ピッキングタスク</t>
        </is>
      </c>
      <c r="B20" t="inlineStr">
        <is>
          <t>ピッキングタスク</t>
        </is>
      </c>
      <c r="C20" t="inlineStr">
        <is>
          <t>担当者</t>
        </is>
      </c>
      <c r="D20" t="inlineStr">
        <is>
          <t>担当者</t>
        </is>
      </c>
      <c r="E20" t="inlineStr">
        <is>
          <t>テキスト</t>
        </is>
      </c>
      <c r="F20" t="inlineStr">
        <is>
          <t>業務項目</t>
        </is>
      </c>
      <c r="G20" t="inlineStr">
        <is>
          <t>はい</t>
        </is>
      </c>
      <c r="H20" t="inlineStr">
        <is>
          <t>いいえ</t>
        </is>
      </c>
      <c r="K20" t="inlineStr">
        <is>
          <t>はい</t>
        </is>
      </c>
      <c r="L20" t="inlineStr">
        <is>
          <t>はい</t>
        </is>
      </c>
      <c r="M20" t="inlineStr">
        <is>
          <t>はい</t>
        </is>
      </c>
      <c r="N20" t="inlineStr">
        <is>
          <t>はい</t>
        </is>
      </c>
      <c r="O20" t="inlineStr">
        <is>
          <t>はい</t>
        </is>
      </c>
      <c r="P20" t="inlineStr">
        <is>
          <t>いいえ</t>
        </is>
      </c>
      <c r="S20" t="inlineStr">
        <is>
          <t>出荷一覧、ピッキングタスク、梱包チェック、配送計画、配送確認を管理する複数シート構成のExcelテンプレートです。</t>
        </is>
      </c>
    </row>
    <row r="21">
      <c r="A21" t="inlineStr">
        <is>
          <t>ピッキングタスク</t>
        </is>
      </c>
      <c r="B21" t="inlineStr">
        <is>
          <t>ピッキングタスク</t>
        </is>
      </c>
      <c r="C21" t="inlineStr">
        <is>
          <t>倉庫拠点</t>
        </is>
      </c>
      <c r="D21" t="inlineStr">
        <is>
          <t>倉庫拠点</t>
        </is>
      </c>
      <c r="E21" t="inlineStr">
        <is>
          <t>テキスト</t>
        </is>
      </c>
      <c r="F21" t="inlineStr">
        <is>
          <t>業務項目</t>
        </is>
      </c>
      <c r="G21" t="inlineStr">
        <is>
          <t>はい</t>
        </is>
      </c>
      <c r="H21" t="inlineStr">
        <is>
          <t>いいえ</t>
        </is>
      </c>
      <c r="K21" t="inlineStr">
        <is>
          <t>はい</t>
        </is>
      </c>
      <c r="L21" t="inlineStr">
        <is>
          <t>はい</t>
        </is>
      </c>
      <c r="M21" t="inlineStr">
        <is>
          <t>はい</t>
        </is>
      </c>
      <c r="N21" t="inlineStr">
        <is>
          <t>はい</t>
        </is>
      </c>
      <c r="O21" t="inlineStr">
        <is>
          <t>はい</t>
        </is>
      </c>
      <c r="P21" t="inlineStr">
        <is>
          <t>いいえ</t>
        </is>
      </c>
      <c r="S21" t="inlineStr">
        <is>
          <t>出荷一覧、ピッキングタスク、梱包チェック、配送計画、配送確認を管理する複数シート構成のExcelテンプレートです。</t>
        </is>
      </c>
    </row>
    <row r="22">
      <c r="A22" t="inlineStr">
        <is>
          <t>ピッキングタスク</t>
        </is>
      </c>
      <c r="B22" t="inlineStr">
        <is>
          <t>ピッキングタスク</t>
        </is>
      </c>
      <c r="C22" t="inlineStr">
        <is>
          <t>ピッキング内容</t>
        </is>
      </c>
      <c r="D22" t="inlineStr">
        <is>
          <t>ピッキング内容</t>
        </is>
      </c>
      <c r="E22" t="inlineStr">
        <is>
          <t>テキスト</t>
        </is>
      </c>
      <c r="F22" t="inlineStr">
        <is>
          <t>業務項目</t>
        </is>
      </c>
      <c r="G22" t="inlineStr">
        <is>
          <t>はい</t>
        </is>
      </c>
      <c r="H22" t="inlineStr">
        <is>
          <t>いいえ</t>
        </is>
      </c>
      <c r="K22" t="inlineStr">
        <is>
          <t>はい</t>
        </is>
      </c>
      <c r="L22" t="inlineStr">
        <is>
          <t>はい</t>
        </is>
      </c>
      <c r="M22" t="inlineStr">
        <is>
          <t>はい</t>
        </is>
      </c>
      <c r="N22" t="inlineStr">
        <is>
          <t>はい</t>
        </is>
      </c>
      <c r="O22" t="inlineStr">
        <is>
          <t>はい</t>
        </is>
      </c>
      <c r="P22" t="inlineStr">
        <is>
          <t>いいえ</t>
        </is>
      </c>
      <c r="S22" t="inlineStr">
        <is>
          <t>出荷一覧、ピッキングタスク、梱包チェック、配送計画、配送確認を管理する複数シート構成のExcelテンプレートです。</t>
        </is>
      </c>
    </row>
    <row r="23">
      <c r="A23" t="inlineStr">
        <is>
          <t>ピッキングタスク</t>
        </is>
      </c>
      <c r="B23" t="inlineStr">
        <is>
          <t>ピッキングタスク</t>
        </is>
      </c>
      <c r="C23" t="inlineStr">
        <is>
          <t>ピッキング済み数量</t>
        </is>
      </c>
      <c r="D23" t="inlineStr">
        <is>
          <t>ピッキング済み数量</t>
        </is>
      </c>
      <c r="E23" t="inlineStr">
        <is>
          <t>テキスト</t>
        </is>
      </c>
      <c r="F23" t="inlineStr">
        <is>
          <t>業務項目</t>
        </is>
      </c>
      <c r="G23" t="inlineStr">
        <is>
          <t>はい</t>
        </is>
      </c>
      <c r="H23" t="inlineStr">
        <is>
          <t>いいえ</t>
        </is>
      </c>
      <c r="K23" t="inlineStr">
        <is>
          <t>はい</t>
        </is>
      </c>
      <c r="L23" t="inlineStr">
        <is>
          <t>はい</t>
        </is>
      </c>
      <c r="M23" t="inlineStr">
        <is>
          <t>はい</t>
        </is>
      </c>
      <c r="N23" t="inlineStr">
        <is>
          <t>はい</t>
        </is>
      </c>
      <c r="O23" t="inlineStr">
        <is>
          <t>はい</t>
        </is>
      </c>
      <c r="P23" t="inlineStr">
        <is>
          <t>いいえ</t>
        </is>
      </c>
      <c r="S23" t="inlineStr">
        <is>
          <t>出荷一覧、ピッキングタスク、梱包チェック、配送計画、配送確認を管理する複数シート構成のExcelテンプレートです。</t>
        </is>
      </c>
    </row>
    <row r="24">
      <c r="A24" t="inlineStr">
        <is>
          <t>ピッキングタスク</t>
        </is>
      </c>
      <c r="B24" t="inlineStr">
        <is>
          <t>ピッキングタスク</t>
        </is>
      </c>
      <c r="C24" t="inlineStr">
        <is>
          <t>ピッキング期限</t>
        </is>
      </c>
      <c r="D24" t="inlineStr">
        <is>
          <t>ピッキング期限</t>
        </is>
      </c>
      <c r="E24" t="inlineStr">
        <is>
          <t>テキスト</t>
        </is>
      </c>
      <c r="F24" t="inlineStr">
        <is>
          <t>業務項目</t>
        </is>
      </c>
      <c r="G24" t="inlineStr">
        <is>
          <t>はい</t>
        </is>
      </c>
      <c r="H24" t="inlineStr">
        <is>
          <t>いいえ</t>
        </is>
      </c>
      <c r="K24" t="inlineStr">
        <is>
          <t>はい</t>
        </is>
      </c>
      <c r="L24" t="inlineStr">
        <is>
          <t>はい</t>
        </is>
      </c>
      <c r="M24" t="inlineStr">
        <is>
          <t>はい</t>
        </is>
      </c>
      <c r="N24" t="inlineStr">
        <is>
          <t>はい</t>
        </is>
      </c>
      <c r="O24" t="inlineStr">
        <is>
          <t>はい</t>
        </is>
      </c>
      <c r="P24" t="inlineStr">
        <is>
          <t>いいえ</t>
        </is>
      </c>
      <c r="S24" t="inlineStr">
        <is>
          <t>出荷一覧、ピッキングタスク、梱包チェック、配送計画、配送確認を管理する複数シート構成のExcelテンプレートです。</t>
        </is>
      </c>
    </row>
    <row r="25">
      <c r="A25" t="inlineStr">
        <is>
          <t>ピッキングタスク</t>
        </is>
      </c>
      <c r="B25" t="inlineStr">
        <is>
          <t>ピッキングタスク</t>
        </is>
      </c>
      <c r="C25" t="inlineStr">
        <is>
          <t>優先度</t>
        </is>
      </c>
      <c r="D25" t="inlineStr">
        <is>
          <t>優先度</t>
        </is>
      </c>
      <c r="E25" t="inlineStr">
        <is>
          <t>テキスト</t>
        </is>
      </c>
      <c r="F25" t="inlineStr">
        <is>
          <t>業務項目</t>
        </is>
      </c>
      <c r="G25" t="inlineStr">
        <is>
          <t>はい</t>
        </is>
      </c>
      <c r="H25" t="inlineStr">
        <is>
          <t>いいえ</t>
        </is>
      </c>
      <c r="K25" t="inlineStr">
        <is>
          <t>はい</t>
        </is>
      </c>
      <c r="L25" t="inlineStr">
        <is>
          <t>はい</t>
        </is>
      </c>
      <c r="M25" t="inlineStr">
        <is>
          <t>はい</t>
        </is>
      </c>
      <c r="N25" t="inlineStr">
        <is>
          <t>はい</t>
        </is>
      </c>
      <c r="O25" t="inlineStr">
        <is>
          <t>はい</t>
        </is>
      </c>
      <c r="P25" t="inlineStr">
        <is>
          <t>いいえ</t>
        </is>
      </c>
      <c r="S25" t="inlineStr">
        <is>
          <t>出荷一覧、ピッキングタスク、梱包チェック、配送計画、配送確認を管理する複数シート構成のExcelテンプレートです。</t>
        </is>
      </c>
    </row>
    <row r="26">
      <c r="A26" t="inlineStr">
        <is>
          <t>ピッキングタスク</t>
        </is>
      </c>
      <c r="B26" t="inlineStr">
        <is>
          <t>ピッキングタスク</t>
        </is>
      </c>
      <c r="C26" t="inlineStr">
        <is>
          <t>ピッキングメモ</t>
        </is>
      </c>
      <c r="D26" t="inlineStr">
        <is>
          <t>ピッキングメモ</t>
        </is>
      </c>
      <c r="E26" t="inlineStr">
        <is>
          <t>テキスト</t>
        </is>
      </c>
      <c r="F26" t="inlineStr">
        <is>
          <t>業務項目</t>
        </is>
      </c>
      <c r="G26" t="inlineStr">
        <is>
          <t>はい</t>
        </is>
      </c>
      <c r="H26" t="inlineStr">
        <is>
          <t>いいえ</t>
        </is>
      </c>
      <c r="K26" t="inlineStr">
        <is>
          <t>はい</t>
        </is>
      </c>
      <c r="L26" t="inlineStr">
        <is>
          <t>はい</t>
        </is>
      </c>
      <c r="M26" t="inlineStr">
        <is>
          <t>はい</t>
        </is>
      </c>
      <c r="N26" t="inlineStr">
        <is>
          <t>はい</t>
        </is>
      </c>
      <c r="O26" t="inlineStr">
        <is>
          <t>はい</t>
        </is>
      </c>
      <c r="P26" t="inlineStr">
        <is>
          <t>いいえ</t>
        </is>
      </c>
      <c r="S26" t="inlineStr">
        <is>
          <t>出荷一覧、ピッキングタスク、梱包チェック、配送計画、配送確認を管理する複数シート構成のExcelテンプレートです。</t>
        </is>
      </c>
    </row>
    <row r="27">
      <c r="A27" t="inlineStr">
        <is>
          <t>ピッキングタスク</t>
        </is>
      </c>
      <c r="B27" t="inlineStr">
        <is>
          <t>ピッキングタスク</t>
        </is>
      </c>
      <c r="C27" t="inlineStr">
        <is>
          <t>作成日</t>
        </is>
      </c>
      <c r="D27" t="inlineStr">
        <is>
          <t>作成日</t>
        </is>
      </c>
      <c r="E27" t="inlineStr">
        <is>
          <t>テキスト</t>
        </is>
      </c>
      <c r="F27" t="inlineStr">
        <is>
          <t>業務項目</t>
        </is>
      </c>
      <c r="G27" t="inlineStr">
        <is>
          <t>はい</t>
        </is>
      </c>
      <c r="H27" t="inlineStr">
        <is>
          <t>いいえ</t>
        </is>
      </c>
      <c r="K27" t="inlineStr">
        <is>
          <t>はい</t>
        </is>
      </c>
      <c r="L27" t="inlineStr">
        <is>
          <t>はい</t>
        </is>
      </c>
      <c r="M27" t="inlineStr">
        <is>
          <t>はい</t>
        </is>
      </c>
      <c r="N27" t="inlineStr">
        <is>
          <t>はい</t>
        </is>
      </c>
      <c r="O27" t="inlineStr">
        <is>
          <t>はい</t>
        </is>
      </c>
      <c r="P27" t="inlineStr">
        <is>
          <t>いいえ</t>
        </is>
      </c>
      <c r="S27" t="inlineStr">
        <is>
          <t>出荷一覧、ピッキングタスク、梱包チェック、配送計画、配送確認を管理する複数シート構成のExcelテンプレートです。</t>
        </is>
      </c>
    </row>
    <row r="28">
      <c r="A28" t="inlineStr">
        <is>
          <t>ピッキングタスク</t>
        </is>
      </c>
      <c r="B28" t="inlineStr">
        <is>
          <t>ピッキングタスク</t>
        </is>
      </c>
      <c r="C28" t="inlineStr">
        <is>
          <t>更新日</t>
        </is>
      </c>
      <c r="D28" t="inlineStr">
        <is>
          <t>更新日</t>
        </is>
      </c>
      <c r="E28" t="inlineStr">
        <is>
          <t>テキスト</t>
        </is>
      </c>
      <c r="F28" t="inlineStr">
        <is>
          <t>業務項目</t>
        </is>
      </c>
      <c r="G28" t="inlineStr">
        <is>
          <t>はい</t>
        </is>
      </c>
      <c r="H28" t="inlineStr">
        <is>
          <t>いいえ</t>
        </is>
      </c>
      <c r="K28" t="inlineStr">
        <is>
          <t>はい</t>
        </is>
      </c>
      <c r="L28" t="inlineStr">
        <is>
          <t>はい</t>
        </is>
      </c>
      <c r="M28" t="inlineStr">
        <is>
          <t>はい</t>
        </is>
      </c>
      <c r="N28" t="inlineStr">
        <is>
          <t>はい</t>
        </is>
      </c>
      <c r="O28" t="inlineStr">
        <is>
          <t>はい</t>
        </is>
      </c>
      <c r="P28" t="inlineStr">
        <is>
          <t>いいえ</t>
        </is>
      </c>
      <c r="S28" t="inlineStr">
        <is>
          <t>出荷一覧、ピッキングタスク、梱包チェック、配送計画、配送確認を管理する複数シート構成のExcelテンプレートです。</t>
        </is>
      </c>
    </row>
    <row r="29">
      <c r="A29" t="inlineStr">
        <is>
          <t>梱包チェック</t>
        </is>
      </c>
      <c r="B29" t="inlineStr">
        <is>
          <t>梱包チェック</t>
        </is>
      </c>
      <c r="C29" t="inlineStr">
        <is>
          <t>レコードID</t>
        </is>
      </c>
      <c r="D29" t="inlineStr">
        <is>
          <t>レコードID</t>
        </is>
      </c>
      <c r="E29" t="inlineStr">
        <is>
          <t>テキスト</t>
        </is>
      </c>
      <c r="F29" t="inlineStr">
        <is>
          <t>業務項目</t>
        </is>
      </c>
      <c r="G29" t="inlineStr">
        <is>
          <t>はい</t>
        </is>
      </c>
      <c r="H29" t="inlineStr">
        <is>
          <t>はい</t>
        </is>
      </c>
      <c r="K29" t="inlineStr">
        <is>
          <t>はい</t>
        </is>
      </c>
      <c r="L29" t="inlineStr">
        <is>
          <t>はい</t>
        </is>
      </c>
      <c r="M29" t="inlineStr">
        <is>
          <t>はい</t>
        </is>
      </c>
      <c r="N29" t="inlineStr">
        <is>
          <t>はい</t>
        </is>
      </c>
      <c r="O29" t="inlineStr">
        <is>
          <t>はい</t>
        </is>
      </c>
      <c r="P29" t="inlineStr">
        <is>
          <t>いいえ</t>
        </is>
      </c>
      <c r="S29" t="inlineStr">
        <is>
          <t>出荷一覧、ピッキングタスク、梱包チェック、配送計画、配送確認を管理する複数シート構成のExcelテンプレートです。</t>
        </is>
      </c>
    </row>
    <row r="30">
      <c r="A30" t="inlineStr">
        <is>
          <t>梱包チェック</t>
        </is>
      </c>
      <c r="B30" t="inlineStr">
        <is>
          <t>梱包チェック</t>
        </is>
      </c>
      <c r="C30" t="inlineStr">
        <is>
          <t>梱包チェック番号</t>
        </is>
      </c>
      <c r="D30" t="inlineStr">
        <is>
          <t>梱包チェック番号</t>
        </is>
      </c>
      <c r="E30" t="inlineStr">
        <is>
          <t>テキスト</t>
        </is>
      </c>
      <c r="F30" t="inlineStr">
        <is>
          <t>業務項目</t>
        </is>
      </c>
      <c r="G30" t="inlineStr">
        <is>
          <t>はい</t>
        </is>
      </c>
      <c r="H30" t="inlineStr">
        <is>
          <t>いいえ</t>
        </is>
      </c>
      <c r="K30" t="inlineStr">
        <is>
          <t>はい</t>
        </is>
      </c>
      <c r="L30" t="inlineStr">
        <is>
          <t>はい</t>
        </is>
      </c>
      <c r="M30" t="inlineStr">
        <is>
          <t>はい</t>
        </is>
      </c>
      <c r="N30" t="inlineStr">
        <is>
          <t>はい</t>
        </is>
      </c>
      <c r="O30" t="inlineStr">
        <is>
          <t>はい</t>
        </is>
      </c>
      <c r="P30" t="inlineStr">
        <is>
          <t>いいえ</t>
        </is>
      </c>
      <c r="S30" t="inlineStr">
        <is>
          <t>出荷一覧、ピッキングタスク、梱包チェック、配送計画、配送確認を管理する複数シート構成のExcelテンプレートです。</t>
        </is>
      </c>
    </row>
    <row r="31">
      <c r="A31" t="inlineStr">
        <is>
          <t>梱包チェック</t>
        </is>
      </c>
      <c r="B31" t="inlineStr">
        <is>
          <t>梱包チェック</t>
        </is>
      </c>
      <c r="C31" t="inlineStr">
        <is>
          <t>関連出荷</t>
        </is>
      </c>
      <c r="D31" t="inlineStr">
        <is>
          <t>関連出荷</t>
        </is>
      </c>
      <c r="E31" t="inlineStr">
        <is>
          <t>テキスト</t>
        </is>
      </c>
      <c r="F31" t="inlineStr">
        <is>
          <t>業務項目</t>
        </is>
      </c>
      <c r="G31" t="inlineStr">
        <is>
          <t>はい</t>
        </is>
      </c>
      <c r="H31" t="inlineStr">
        <is>
          <t>いいえ</t>
        </is>
      </c>
      <c r="K31" t="inlineStr">
        <is>
          <t>はい</t>
        </is>
      </c>
      <c r="L31" t="inlineStr">
        <is>
          <t>はい</t>
        </is>
      </c>
      <c r="M31" t="inlineStr">
        <is>
          <t>はい</t>
        </is>
      </c>
      <c r="N31" t="inlineStr">
        <is>
          <t>はい</t>
        </is>
      </c>
      <c r="O31" t="inlineStr">
        <is>
          <t>はい</t>
        </is>
      </c>
      <c r="P31" t="inlineStr">
        <is>
          <t>いいえ</t>
        </is>
      </c>
      <c r="S31" t="inlineStr">
        <is>
          <t>出荷一覧、ピッキングタスク、梱包チェック、配送計画、配送確認を管理する複数シート構成のExcelテンプレートです。</t>
        </is>
      </c>
    </row>
    <row r="32">
      <c r="A32" t="inlineStr">
        <is>
          <t>梱包チェック</t>
        </is>
      </c>
      <c r="B32" t="inlineStr">
        <is>
          <t>梱包チェック</t>
        </is>
      </c>
      <c r="C32" t="inlineStr">
        <is>
          <t>ステータス</t>
        </is>
      </c>
      <c r="D32" t="inlineStr">
        <is>
          <t>ステータス</t>
        </is>
      </c>
      <c r="E32" t="inlineStr">
        <is>
          <t>テキスト</t>
        </is>
      </c>
      <c r="F32" t="inlineStr">
        <is>
          <t>業務項目</t>
        </is>
      </c>
      <c r="G32" t="inlineStr">
        <is>
          <t>はい</t>
        </is>
      </c>
      <c r="H32" t="inlineStr">
        <is>
          <t>いいえ</t>
        </is>
      </c>
      <c r="K32" t="inlineStr">
        <is>
          <t>はい</t>
        </is>
      </c>
      <c r="L32" t="inlineStr">
        <is>
          <t>はい</t>
        </is>
      </c>
      <c r="M32" t="inlineStr">
        <is>
          <t>はい</t>
        </is>
      </c>
      <c r="N32" t="inlineStr">
        <is>
          <t>はい</t>
        </is>
      </c>
      <c r="O32" t="inlineStr">
        <is>
          <t>はい</t>
        </is>
      </c>
      <c r="P32" t="inlineStr">
        <is>
          <t>いいえ</t>
        </is>
      </c>
      <c r="S32" t="inlineStr">
        <is>
          <t>出荷一覧、ピッキングタスク、梱包チェック、配送計画、配送確認を管理する複数シート構成のExcelテンプレートです。</t>
        </is>
      </c>
    </row>
    <row r="33">
      <c r="A33" t="inlineStr">
        <is>
          <t>梱包チェック</t>
        </is>
      </c>
      <c r="B33" t="inlineStr">
        <is>
          <t>梱包チェック</t>
        </is>
      </c>
      <c r="C33" t="inlineStr">
        <is>
          <t>担当者</t>
        </is>
      </c>
      <c r="D33" t="inlineStr">
        <is>
          <t>担当者</t>
        </is>
      </c>
      <c r="E33" t="inlineStr">
        <is>
          <t>テキスト</t>
        </is>
      </c>
      <c r="F33" t="inlineStr">
        <is>
          <t>業務項目</t>
        </is>
      </c>
      <c r="G33" t="inlineStr">
        <is>
          <t>はい</t>
        </is>
      </c>
      <c r="H33" t="inlineStr">
        <is>
          <t>いいえ</t>
        </is>
      </c>
      <c r="K33" t="inlineStr">
        <is>
          <t>はい</t>
        </is>
      </c>
      <c r="L33" t="inlineStr">
        <is>
          <t>はい</t>
        </is>
      </c>
      <c r="M33" t="inlineStr">
        <is>
          <t>はい</t>
        </is>
      </c>
      <c r="N33" t="inlineStr">
        <is>
          <t>はい</t>
        </is>
      </c>
      <c r="O33" t="inlineStr">
        <is>
          <t>はい</t>
        </is>
      </c>
      <c r="P33" t="inlineStr">
        <is>
          <t>いいえ</t>
        </is>
      </c>
      <c r="S33" t="inlineStr">
        <is>
          <t>出荷一覧、ピッキングタスク、梱包チェック、配送計画、配送確認を管理する複数シート構成のExcelテンプレートです。</t>
        </is>
      </c>
    </row>
    <row r="34">
      <c r="A34" t="inlineStr">
        <is>
          <t>梱包チェック</t>
        </is>
      </c>
      <c r="B34" t="inlineStr">
        <is>
          <t>梱包チェック</t>
        </is>
      </c>
      <c r="C34" t="inlineStr">
        <is>
          <t>梱包タイプ</t>
        </is>
      </c>
      <c r="D34" t="inlineStr">
        <is>
          <t>梱包タイプ</t>
        </is>
      </c>
      <c r="E34" t="inlineStr">
        <is>
          <t>テキスト</t>
        </is>
      </c>
      <c r="F34" t="inlineStr">
        <is>
          <t>業務項目</t>
        </is>
      </c>
      <c r="G34" t="inlineStr">
        <is>
          <t>はい</t>
        </is>
      </c>
      <c r="H34" t="inlineStr">
        <is>
          <t>いいえ</t>
        </is>
      </c>
      <c r="K34" t="inlineStr">
        <is>
          <t>はい</t>
        </is>
      </c>
      <c r="L34" t="inlineStr">
        <is>
          <t>はい</t>
        </is>
      </c>
      <c r="M34" t="inlineStr">
        <is>
          <t>はい</t>
        </is>
      </c>
      <c r="N34" t="inlineStr">
        <is>
          <t>はい</t>
        </is>
      </c>
      <c r="O34" t="inlineStr">
        <is>
          <t>はい</t>
        </is>
      </c>
      <c r="P34" t="inlineStr">
        <is>
          <t>いいえ</t>
        </is>
      </c>
      <c r="S34" t="inlineStr">
        <is>
          <t>出荷一覧、ピッキングタスク、梱包チェック、配送計画、配送確認を管理する複数シート構成のExcelテンプレートです。</t>
        </is>
      </c>
    </row>
    <row r="35">
      <c r="A35" t="inlineStr">
        <is>
          <t>梱包チェック</t>
        </is>
      </c>
      <c r="B35" t="inlineStr">
        <is>
          <t>梱包チェック</t>
        </is>
      </c>
      <c r="C35" t="inlineStr">
        <is>
          <t>梱包数</t>
        </is>
      </c>
      <c r="D35" t="inlineStr">
        <is>
          <t>梱包数</t>
        </is>
      </c>
      <c r="E35" t="inlineStr">
        <is>
          <t>テキスト</t>
        </is>
      </c>
      <c r="F35" t="inlineStr">
        <is>
          <t>業務項目</t>
        </is>
      </c>
      <c r="G35" t="inlineStr">
        <is>
          <t>はい</t>
        </is>
      </c>
      <c r="H35" t="inlineStr">
        <is>
          <t>いいえ</t>
        </is>
      </c>
      <c r="K35" t="inlineStr">
        <is>
          <t>はい</t>
        </is>
      </c>
      <c r="L35" t="inlineStr">
        <is>
          <t>はい</t>
        </is>
      </c>
      <c r="M35" t="inlineStr">
        <is>
          <t>はい</t>
        </is>
      </c>
      <c r="N35" t="inlineStr">
        <is>
          <t>はい</t>
        </is>
      </c>
      <c r="O35" t="inlineStr">
        <is>
          <t>はい</t>
        </is>
      </c>
      <c r="P35" t="inlineStr">
        <is>
          <t>いいえ</t>
        </is>
      </c>
      <c r="S35" t="inlineStr">
        <is>
          <t>出荷一覧、ピッキングタスク、梱包チェック、配送計画、配送確認を管理する複数シート構成のExcelテンプレートです。</t>
        </is>
      </c>
    </row>
    <row r="36">
      <c r="A36" t="inlineStr">
        <is>
          <t>梱包チェック</t>
        </is>
      </c>
      <c r="B36" t="inlineStr">
        <is>
          <t>梱包チェック</t>
        </is>
      </c>
      <c r="C36" t="inlineStr">
        <is>
          <t>送り状添付</t>
        </is>
      </c>
      <c r="D36" t="inlineStr">
        <is>
          <t>送り状添付</t>
        </is>
      </c>
      <c r="E36" t="inlineStr">
        <is>
          <t>テキスト</t>
        </is>
      </c>
      <c r="F36" t="inlineStr">
        <is>
          <t>業務項目</t>
        </is>
      </c>
      <c r="G36" t="inlineStr">
        <is>
          <t>はい</t>
        </is>
      </c>
      <c r="H36" t="inlineStr">
        <is>
          <t>いいえ</t>
        </is>
      </c>
      <c r="K36" t="inlineStr">
        <is>
          <t>はい</t>
        </is>
      </c>
      <c r="L36" t="inlineStr">
        <is>
          <t>はい</t>
        </is>
      </c>
      <c r="M36" t="inlineStr">
        <is>
          <t>はい</t>
        </is>
      </c>
      <c r="N36" t="inlineStr">
        <is>
          <t>はい</t>
        </is>
      </c>
      <c r="O36" t="inlineStr">
        <is>
          <t>はい</t>
        </is>
      </c>
      <c r="P36" t="inlineStr">
        <is>
          <t>いいえ</t>
        </is>
      </c>
      <c r="S36" t="inlineStr">
        <is>
          <t>出荷一覧、ピッキングタスク、梱包チェック、配送計画、配送確認を管理する複数シート構成のExcelテンプレートです。</t>
        </is>
      </c>
    </row>
    <row r="37">
      <c r="A37" t="inlineStr">
        <is>
          <t>梱包チェック</t>
        </is>
      </c>
      <c r="B37" t="inlineStr">
        <is>
          <t>梱包チェック</t>
        </is>
      </c>
      <c r="C37" t="inlineStr">
        <is>
          <t>チェック結果</t>
        </is>
      </c>
      <c r="D37" t="inlineStr">
        <is>
          <t>チェック結果</t>
        </is>
      </c>
      <c r="E37" t="inlineStr">
        <is>
          <t>テキスト</t>
        </is>
      </c>
      <c r="F37" t="inlineStr">
        <is>
          <t>業務項目</t>
        </is>
      </c>
      <c r="G37" t="inlineStr">
        <is>
          <t>はい</t>
        </is>
      </c>
      <c r="H37" t="inlineStr">
        <is>
          <t>いいえ</t>
        </is>
      </c>
      <c r="K37" t="inlineStr">
        <is>
          <t>はい</t>
        </is>
      </c>
      <c r="L37" t="inlineStr">
        <is>
          <t>はい</t>
        </is>
      </c>
      <c r="M37" t="inlineStr">
        <is>
          <t>はい</t>
        </is>
      </c>
      <c r="N37" t="inlineStr">
        <is>
          <t>はい</t>
        </is>
      </c>
      <c r="O37" t="inlineStr">
        <is>
          <t>はい</t>
        </is>
      </c>
      <c r="P37" t="inlineStr">
        <is>
          <t>いいえ</t>
        </is>
      </c>
      <c r="S37" t="inlineStr">
        <is>
          <t>出荷一覧、ピッキングタスク、梱包チェック、配送計画、配送確認を管理する複数シート構成のExcelテンプレートです。</t>
        </is>
      </c>
    </row>
    <row r="38">
      <c r="A38" t="inlineStr">
        <is>
          <t>梱包チェック</t>
        </is>
      </c>
      <c r="B38" t="inlineStr">
        <is>
          <t>梱包チェック</t>
        </is>
      </c>
      <c r="C38" t="inlineStr">
        <is>
          <t>チェック日</t>
        </is>
      </c>
      <c r="D38" t="inlineStr">
        <is>
          <t>チェック日</t>
        </is>
      </c>
      <c r="E38" t="inlineStr">
        <is>
          <t>テキスト</t>
        </is>
      </c>
      <c r="F38" t="inlineStr">
        <is>
          <t>業務項目</t>
        </is>
      </c>
      <c r="G38" t="inlineStr">
        <is>
          <t>はい</t>
        </is>
      </c>
      <c r="H38" t="inlineStr">
        <is>
          <t>いいえ</t>
        </is>
      </c>
      <c r="K38" t="inlineStr">
        <is>
          <t>はい</t>
        </is>
      </c>
      <c r="L38" t="inlineStr">
        <is>
          <t>はい</t>
        </is>
      </c>
      <c r="M38" t="inlineStr">
        <is>
          <t>はい</t>
        </is>
      </c>
      <c r="N38" t="inlineStr">
        <is>
          <t>はい</t>
        </is>
      </c>
      <c r="O38" t="inlineStr">
        <is>
          <t>はい</t>
        </is>
      </c>
      <c r="P38" t="inlineStr">
        <is>
          <t>いいえ</t>
        </is>
      </c>
      <c r="S38" t="inlineStr">
        <is>
          <t>出荷一覧、ピッキングタスク、梱包チェック、配送計画、配送確認を管理する複数シート構成のExcelテンプレートです。</t>
        </is>
      </c>
    </row>
    <row r="39">
      <c r="A39" t="inlineStr">
        <is>
          <t>梱包チェック</t>
        </is>
      </c>
      <c r="B39" t="inlineStr">
        <is>
          <t>梱包チェック</t>
        </is>
      </c>
      <c r="C39" t="inlineStr">
        <is>
          <t>梱包メモ</t>
        </is>
      </c>
      <c r="D39" t="inlineStr">
        <is>
          <t>梱包メモ</t>
        </is>
      </c>
      <c r="E39" t="inlineStr">
        <is>
          <t>テキスト</t>
        </is>
      </c>
      <c r="F39" t="inlineStr">
        <is>
          <t>業務項目</t>
        </is>
      </c>
      <c r="G39" t="inlineStr">
        <is>
          <t>はい</t>
        </is>
      </c>
      <c r="H39" t="inlineStr">
        <is>
          <t>いいえ</t>
        </is>
      </c>
      <c r="K39" t="inlineStr">
        <is>
          <t>はい</t>
        </is>
      </c>
      <c r="L39" t="inlineStr">
        <is>
          <t>はい</t>
        </is>
      </c>
      <c r="M39" t="inlineStr">
        <is>
          <t>はい</t>
        </is>
      </c>
      <c r="N39" t="inlineStr">
        <is>
          <t>はい</t>
        </is>
      </c>
      <c r="O39" t="inlineStr">
        <is>
          <t>はい</t>
        </is>
      </c>
      <c r="P39" t="inlineStr">
        <is>
          <t>いいえ</t>
        </is>
      </c>
      <c r="S39" t="inlineStr">
        <is>
          <t>出荷一覧、ピッキングタスク、梱包チェック、配送計画、配送確認を管理する複数シート構成のExcelテンプレートです。</t>
        </is>
      </c>
    </row>
    <row r="40">
      <c r="A40" t="inlineStr">
        <is>
          <t>梱包チェック</t>
        </is>
      </c>
      <c r="B40" t="inlineStr">
        <is>
          <t>梱包チェック</t>
        </is>
      </c>
      <c r="C40" t="inlineStr">
        <is>
          <t>作成日</t>
        </is>
      </c>
      <c r="D40" t="inlineStr">
        <is>
          <t>作成日</t>
        </is>
      </c>
      <c r="E40" t="inlineStr">
        <is>
          <t>テキスト</t>
        </is>
      </c>
      <c r="F40" t="inlineStr">
        <is>
          <t>業務項目</t>
        </is>
      </c>
      <c r="G40" t="inlineStr">
        <is>
          <t>はい</t>
        </is>
      </c>
      <c r="H40" t="inlineStr">
        <is>
          <t>いいえ</t>
        </is>
      </c>
      <c r="K40" t="inlineStr">
        <is>
          <t>はい</t>
        </is>
      </c>
      <c r="L40" t="inlineStr">
        <is>
          <t>はい</t>
        </is>
      </c>
      <c r="M40" t="inlineStr">
        <is>
          <t>はい</t>
        </is>
      </c>
      <c r="N40" t="inlineStr">
        <is>
          <t>はい</t>
        </is>
      </c>
      <c r="O40" t="inlineStr">
        <is>
          <t>はい</t>
        </is>
      </c>
      <c r="P40" t="inlineStr">
        <is>
          <t>いいえ</t>
        </is>
      </c>
      <c r="S40" t="inlineStr">
        <is>
          <t>出荷一覧、ピッキングタスク、梱包チェック、配送計画、配送確認を管理する複数シート構成のExcelテンプレートです。</t>
        </is>
      </c>
    </row>
    <row r="41">
      <c r="A41" t="inlineStr">
        <is>
          <t>梱包チェック</t>
        </is>
      </c>
      <c r="B41" t="inlineStr">
        <is>
          <t>梱包チェック</t>
        </is>
      </c>
      <c r="C41" t="inlineStr">
        <is>
          <t>更新日</t>
        </is>
      </c>
      <c r="D41" t="inlineStr">
        <is>
          <t>更新日</t>
        </is>
      </c>
      <c r="E41" t="inlineStr">
        <is>
          <t>テキスト</t>
        </is>
      </c>
      <c r="F41" t="inlineStr">
        <is>
          <t>業務項目</t>
        </is>
      </c>
      <c r="G41" t="inlineStr">
        <is>
          <t>はい</t>
        </is>
      </c>
      <c r="H41" t="inlineStr">
        <is>
          <t>いいえ</t>
        </is>
      </c>
      <c r="K41" t="inlineStr">
        <is>
          <t>はい</t>
        </is>
      </c>
      <c r="L41" t="inlineStr">
        <is>
          <t>はい</t>
        </is>
      </c>
      <c r="M41" t="inlineStr">
        <is>
          <t>はい</t>
        </is>
      </c>
      <c r="N41" t="inlineStr">
        <is>
          <t>はい</t>
        </is>
      </c>
      <c r="O41" t="inlineStr">
        <is>
          <t>はい</t>
        </is>
      </c>
      <c r="P41" t="inlineStr">
        <is>
          <t>いいえ</t>
        </is>
      </c>
      <c r="S41" t="inlineStr">
        <is>
          <t>出荷一覧、ピッキングタスク、梱包チェック、配送計画、配送確認を管理する複数シート構成のExcelテンプレートです。</t>
        </is>
      </c>
    </row>
    <row r="42">
      <c r="A42" t="inlineStr">
        <is>
          <t>配送計画</t>
        </is>
      </c>
      <c r="B42" t="inlineStr">
        <is>
          <t>配送計画</t>
        </is>
      </c>
      <c r="C42" t="inlineStr">
        <is>
          <t>レコードID</t>
        </is>
      </c>
      <c r="D42" t="inlineStr">
        <is>
          <t>レコードID</t>
        </is>
      </c>
      <c r="E42" t="inlineStr">
        <is>
          <t>テキスト</t>
        </is>
      </c>
      <c r="F42" t="inlineStr">
        <is>
          <t>業務項目</t>
        </is>
      </c>
      <c r="G42" t="inlineStr">
        <is>
          <t>はい</t>
        </is>
      </c>
      <c r="H42" t="inlineStr">
        <is>
          <t>はい</t>
        </is>
      </c>
      <c r="K42" t="inlineStr">
        <is>
          <t>はい</t>
        </is>
      </c>
      <c r="L42" t="inlineStr">
        <is>
          <t>はい</t>
        </is>
      </c>
      <c r="M42" t="inlineStr">
        <is>
          <t>はい</t>
        </is>
      </c>
      <c r="N42" t="inlineStr">
        <is>
          <t>はい</t>
        </is>
      </c>
      <c r="O42" t="inlineStr">
        <is>
          <t>はい</t>
        </is>
      </c>
      <c r="P42" t="inlineStr">
        <is>
          <t>いいえ</t>
        </is>
      </c>
      <c r="S42" t="inlineStr">
        <is>
          <t>出荷一覧、ピッキングタスク、梱包チェック、配送計画、配送確認を管理する複数シート構成のExcelテンプレートです。</t>
        </is>
      </c>
    </row>
    <row r="43">
      <c r="A43" t="inlineStr">
        <is>
          <t>配送計画</t>
        </is>
      </c>
      <c r="B43" t="inlineStr">
        <is>
          <t>配送計画</t>
        </is>
      </c>
      <c r="C43" t="inlineStr">
        <is>
          <t>配送計画番号</t>
        </is>
      </c>
      <c r="D43" t="inlineStr">
        <is>
          <t>配送計画番号</t>
        </is>
      </c>
      <c r="E43" t="inlineStr">
        <is>
          <t>テキスト</t>
        </is>
      </c>
      <c r="F43" t="inlineStr">
        <is>
          <t>業務項目</t>
        </is>
      </c>
      <c r="G43" t="inlineStr">
        <is>
          <t>はい</t>
        </is>
      </c>
      <c r="H43" t="inlineStr">
        <is>
          <t>いいえ</t>
        </is>
      </c>
      <c r="K43" t="inlineStr">
        <is>
          <t>はい</t>
        </is>
      </c>
      <c r="L43" t="inlineStr">
        <is>
          <t>はい</t>
        </is>
      </c>
      <c r="M43" t="inlineStr">
        <is>
          <t>はい</t>
        </is>
      </c>
      <c r="N43" t="inlineStr">
        <is>
          <t>はい</t>
        </is>
      </c>
      <c r="O43" t="inlineStr">
        <is>
          <t>はい</t>
        </is>
      </c>
      <c r="P43" t="inlineStr">
        <is>
          <t>いいえ</t>
        </is>
      </c>
      <c r="S43" t="inlineStr">
        <is>
          <t>出荷一覧、ピッキングタスク、梱包チェック、配送計画、配送確認を管理する複数シート構成のExcelテンプレートです。</t>
        </is>
      </c>
    </row>
    <row r="44">
      <c r="A44" t="inlineStr">
        <is>
          <t>配送計画</t>
        </is>
      </c>
      <c r="B44" t="inlineStr">
        <is>
          <t>配送計画</t>
        </is>
      </c>
      <c r="C44" t="inlineStr">
        <is>
          <t>関連出荷</t>
        </is>
      </c>
      <c r="D44" t="inlineStr">
        <is>
          <t>関連出荷</t>
        </is>
      </c>
      <c r="E44" t="inlineStr">
        <is>
          <t>テキスト</t>
        </is>
      </c>
      <c r="F44" t="inlineStr">
        <is>
          <t>業務項目</t>
        </is>
      </c>
      <c r="G44" t="inlineStr">
        <is>
          <t>はい</t>
        </is>
      </c>
      <c r="H44" t="inlineStr">
        <is>
          <t>いいえ</t>
        </is>
      </c>
      <c r="K44" t="inlineStr">
        <is>
          <t>はい</t>
        </is>
      </c>
      <c r="L44" t="inlineStr">
        <is>
          <t>はい</t>
        </is>
      </c>
      <c r="M44" t="inlineStr">
        <is>
          <t>はい</t>
        </is>
      </c>
      <c r="N44" t="inlineStr">
        <is>
          <t>はい</t>
        </is>
      </c>
      <c r="O44" t="inlineStr">
        <is>
          <t>はい</t>
        </is>
      </c>
      <c r="P44" t="inlineStr">
        <is>
          <t>いいえ</t>
        </is>
      </c>
      <c r="S44" t="inlineStr">
        <is>
          <t>出荷一覧、ピッキングタスク、梱包チェック、配送計画、配送確認を管理する複数シート構成のExcelテンプレートです。</t>
        </is>
      </c>
    </row>
    <row r="45">
      <c r="A45" t="inlineStr">
        <is>
          <t>配送計画</t>
        </is>
      </c>
      <c r="B45" t="inlineStr">
        <is>
          <t>配送計画</t>
        </is>
      </c>
      <c r="C45" t="inlineStr">
        <is>
          <t>ステータス</t>
        </is>
      </c>
      <c r="D45" t="inlineStr">
        <is>
          <t>ステータス</t>
        </is>
      </c>
      <c r="E45" t="inlineStr">
        <is>
          <t>テキスト</t>
        </is>
      </c>
      <c r="F45" t="inlineStr">
        <is>
          <t>業務項目</t>
        </is>
      </c>
      <c r="G45" t="inlineStr">
        <is>
          <t>はい</t>
        </is>
      </c>
      <c r="H45" t="inlineStr">
        <is>
          <t>いいえ</t>
        </is>
      </c>
      <c r="K45" t="inlineStr">
        <is>
          <t>はい</t>
        </is>
      </c>
      <c r="L45" t="inlineStr">
        <is>
          <t>はい</t>
        </is>
      </c>
      <c r="M45" t="inlineStr">
        <is>
          <t>はい</t>
        </is>
      </c>
      <c r="N45" t="inlineStr">
        <is>
          <t>はい</t>
        </is>
      </c>
      <c r="O45" t="inlineStr">
        <is>
          <t>はい</t>
        </is>
      </c>
      <c r="P45" t="inlineStr">
        <is>
          <t>いいえ</t>
        </is>
      </c>
      <c r="S45" t="inlineStr">
        <is>
          <t>出荷一覧、ピッキングタスク、梱包チェック、配送計画、配送確認を管理する複数シート構成のExcelテンプレートです。</t>
        </is>
      </c>
    </row>
    <row r="46">
      <c r="A46" t="inlineStr">
        <is>
          <t>配送計画</t>
        </is>
      </c>
      <c r="B46" t="inlineStr">
        <is>
          <t>配送計画</t>
        </is>
      </c>
      <c r="C46" t="inlineStr">
        <is>
          <t>担当者</t>
        </is>
      </c>
      <c r="D46" t="inlineStr">
        <is>
          <t>担当者</t>
        </is>
      </c>
      <c r="E46" t="inlineStr">
        <is>
          <t>テキスト</t>
        </is>
      </c>
      <c r="F46" t="inlineStr">
        <is>
          <t>業務項目</t>
        </is>
      </c>
      <c r="G46" t="inlineStr">
        <is>
          <t>はい</t>
        </is>
      </c>
      <c r="H46" t="inlineStr">
        <is>
          <t>いいえ</t>
        </is>
      </c>
      <c r="K46" t="inlineStr">
        <is>
          <t>はい</t>
        </is>
      </c>
      <c r="L46" t="inlineStr">
        <is>
          <t>はい</t>
        </is>
      </c>
      <c r="M46" t="inlineStr">
        <is>
          <t>はい</t>
        </is>
      </c>
      <c r="N46" t="inlineStr">
        <is>
          <t>はい</t>
        </is>
      </c>
      <c r="O46" t="inlineStr">
        <is>
          <t>はい</t>
        </is>
      </c>
      <c r="P46" t="inlineStr">
        <is>
          <t>いいえ</t>
        </is>
      </c>
      <c r="S46" t="inlineStr">
        <is>
          <t>出荷一覧、ピッキングタスク、梱包チェック、配送計画、配送確認を管理する複数シート構成のExcelテンプレートです。</t>
        </is>
      </c>
    </row>
    <row r="47">
      <c r="A47" t="inlineStr">
        <is>
          <t>配送計画</t>
        </is>
      </c>
      <c r="B47" t="inlineStr">
        <is>
          <t>配送計画</t>
        </is>
      </c>
      <c r="C47" t="inlineStr">
        <is>
          <t>配送先</t>
        </is>
      </c>
      <c r="D47" t="inlineStr">
        <is>
          <t>配送先</t>
        </is>
      </c>
      <c r="E47" t="inlineStr">
        <is>
          <t>テキスト</t>
        </is>
      </c>
      <c r="F47" t="inlineStr">
        <is>
          <t>業務項目</t>
        </is>
      </c>
      <c r="G47" t="inlineStr">
        <is>
          <t>はい</t>
        </is>
      </c>
      <c r="H47" t="inlineStr">
        <is>
          <t>いいえ</t>
        </is>
      </c>
      <c r="K47" t="inlineStr">
        <is>
          <t>はい</t>
        </is>
      </c>
      <c r="L47" t="inlineStr">
        <is>
          <t>はい</t>
        </is>
      </c>
      <c r="M47" t="inlineStr">
        <is>
          <t>はい</t>
        </is>
      </c>
      <c r="N47" t="inlineStr">
        <is>
          <t>はい</t>
        </is>
      </c>
      <c r="O47" t="inlineStr">
        <is>
          <t>はい</t>
        </is>
      </c>
      <c r="P47" t="inlineStr">
        <is>
          <t>いいえ</t>
        </is>
      </c>
      <c r="S47" t="inlineStr">
        <is>
          <t>出荷一覧、ピッキングタスク、梱包チェック、配送計画、配送確認を管理する複数シート構成のExcelテンプレートです。</t>
        </is>
      </c>
    </row>
    <row r="48">
      <c r="A48" t="inlineStr">
        <is>
          <t>配送計画</t>
        </is>
      </c>
      <c r="B48" t="inlineStr">
        <is>
          <t>配送計画</t>
        </is>
      </c>
      <c r="C48" t="inlineStr">
        <is>
          <t>輸送方法</t>
        </is>
      </c>
      <c r="D48" t="inlineStr">
        <is>
          <t>輸送方法</t>
        </is>
      </c>
      <c r="E48" t="inlineStr">
        <is>
          <t>テキスト</t>
        </is>
      </c>
      <c r="F48" t="inlineStr">
        <is>
          <t>業務項目</t>
        </is>
      </c>
      <c r="G48" t="inlineStr">
        <is>
          <t>はい</t>
        </is>
      </c>
      <c r="H48" t="inlineStr">
        <is>
          <t>いいえ</t>
        </is>
      </c>
      <c r="K48" t="inlineStr">
        <is>
          <t>はい</t>
        </is>
      </c>
      <c r="L48" t="inlineStr">
        <is>
          <t>はい</t>
        </is>
      </c>
      <c r="M48" t="inlineStr">
        <is>
          <t>はい</t>
        </is>
      </c>
      <c r="N48" t="inlineStr">
        <is>
          <t>はい</t>
        </is>
      </c>
      <c r="O48" t="inlineStr">
        <is>
          <t>はい</t>
        </is>
      </c>
      <c r="P48" t="inlineStr">
        <is>
          <t>いいえ</t>
        </is>
      </c>
      <c r="S48" t="inlineStr">
        <is>
          <t>出荷一覧、ピッキングタスク、梱包チェック、配送計画、配送確認を管理する複数シート構成のExcelテンプレートです。</t>
        </is>
      </c>
    </row>
    <row r="49">
      <c r="A49" t="inlineStr">
        <is>
          <t>配送計画</t>
        </is>
      </c>
      <c r="B49" t="inlineStr">
        <is>
          <t>配送計画</t>
        </is>
      </c>
      <c r="C49" t="inlineStr">
        <is>
          <t>配送期限</t>
        </is>
      </c>
      <c r="D49" t="inlineStr">
        <is>
          <t>配送期限</t>
        </is>
      </c>
      <c r="E49" t="inlineStr">
        <is>
          <t>テキスト</t>
        </is>
      </c>
      <c r="F49" t="inlineStr">
        <is>
          <t>業務項目</t>
        </is>
      </c>
      <c r="G49" t="inlineStr">
        <is>
          <t>はい</t>
        </is>
      </c>
      <c r="H49" t="inlineStr">
        <is>
          <t>いいえ</t>
        </is>
      </c>
      <c r="K49" t="inlineStr">
        <is>
          <t>はい</t>
        </is>
      </c>
      <c r="L49" t="inlineStr">
        <is>
          <t>はい</t>
        </is>
      </c>
      <c r="M49" t="inlineStr">
        <is>
          <t>はい</t>
        </is>
      </c>
      <c r="N49" t="inlineStr">
        <is>
          <t>はい</t>
        </is>
      </c>
      <c r="O49" t="inlineStr">
        <is>
          <t>はい</t>
        </is>
      </c>
      <c r="P49" t="inlineStr">
        <is>
          <t>いいえ</t>
        </is>
      </c>
      <c r="S49" t="inlineStr">
        <is>
          <t>出荷一覧、ピッキングタスク、梱包チェック、配送計画、配送確認を管理する複数シート構成のExcelテンプレートです。</t>
        </is>
      </c>
    </row>
    <row r="50">
      <c r="A50" t="inlineStr">
        <is>
          <t>配送計画</t>
        </is>
      </c>
      <c r="B50" t="inlineStr">
        <is>
          <t>配送計画</t>
        </is>
      </c>
      <c r="C50" t="inlineStr">
        <is>
          <t>出発予定時刻</t>
        </is>
      </c>
      <c r="D50" t="inlineStr">
        <is>
          <t>出発予定時刻</t>
        </is>
      </c>
      <c r="E50" t="inlineStr">
        <is>
          <t>テキスト</t>
        </is>
      </c>
      <c r="F50" t="inlineStr">
        <is>
          <t>業務項目</t>
        </is>
      </c>
      <c r="G50" t="inlineStr">
        <is>
          <t>はい</t>
        </is>
      </c>
      <c r="H50" t="inlineStr">
        <is>
          <t>いいえ</t>
        </is>
      </c>
      <c r="K50" t="inlineStr">
        <is>
          <t>はい</t>
        </is>
      </c>
      <c r="L50" t="inlineStr">
        <is>
          <t>はい</t>
        </is>
      </c>
      <c r="M50" t="inlineStr">
        <is>
          <t>はい</t>
        </is>
      </c>
      <c r="N50" t="inlineStr">
        <is>
          <t>はい</t>
        </is>
      </c>
      <c r="O50" t="inlineStr">
        <is>
          <t>はい</t>
        </is>
      </c>
      <c r="P50" t="inlineStr">
        <is>
          <t>いいえ</t>
        </is>
      </c>
      <c r="S50" t="inlineStr">
        <is>
          <t>出荷一覧、ピッキングタスク、梱包チェック、配送計画、配送確認を管理する複数シート構成のExcelテンプレートです。</t>
        </is>
      </c>
    </row>
    <row r="51">
      <c r="A51" t="inlineStr">
        <is>
          <t>配送計画</t>
        </is>
      </c>
      <c r="B51" t="inlineStr">
        <is>
          <t>配送計画</t>
        </is>
      </c>
      <c r="C51" t="inlineStr">
        <is>
          <t>到着予定時刻</t>
        </is>
      </c>
      <c r="D51" t="inlineStr">
        <is>
          <t>到着予定時刻</t>
        </is>
      </c>
      <c r="E51" t="inlineStr">
        <is>
          <t>テキスト</t>
        </is>
      </c>
      <c r="F51" t="inlineStr">
        <is>
          <t>業務項目</t>
        </is>
      </c>
      <c r="G51" t="inlineStr">
        <is>
          <t>はい</t>
        </is>
      </c>
      <c r="H51" t="inlineStr">
        <is>
          <t>いいえ</t>
        </is>
      </c>
      <c r="K51" t="inlineStr">
        <is>
          <t>はい</t>
        </is>
      </c>
      <c r="L51" t="inlineStr">
        <is>
          <t>はい</t>
        </is>
      </c>
      <c r="M51" t="inlineStr">
        <is>
          <t>はい</t>
        </is>
      </c>
      <c r="N51" t="inlineStr">
        <is>
          <t>はい</t>
        </is>
      </c>
      <c r="O51" t="inlineStr">
        <is>
          <t>はい</t>
        </is>
      </c>
      <c r="P51" t="inlineStr">
        <is>
          <t>いいえ</t>
        </is>
      </c>
      <c r="S51" t="inlineStr">
        <is>
          <t>出荷一覧、ピッキングタスク、梱包チェック、配送計画、配送確認を管理する複数シート構成のExcelテンプレートです。</t>
        </is>
      </c>
    </row>
    <row r="52">
      <c r="A52" t="inlineStr">
        <is>
          <t>配送計画</t>
        </is>
      </c>
      <c r="B52" t="inlineStr">
        <is>
          <t>配送計画</t>
        </is>
      </c>
      <c r="C52" t="inlineStr">
        <is>
          <t>優先度</t>
        </is>
      </c>
      <c r="D52" t="inlineStr">
        <is>
          <t>優先度</t>
        </is>
      </c>
      <c r="E52" t="inlineStr">
        <is>
          <t>テキスト</t>
        </is>
      </c>
      <c r="F52" t="inlineStr">
        <is>
          <t>業務項目</t>
        </is>
      </c>
      <c r="G52" t="inlineStr">
        <is>
          <t>はい</t>
        </is>
      </c>
      <c r="H52" t="inlineStr">
        <is>
          <t>いいえ</t>
        </is>
      </c>
      <c r="K52" t="inlineStr">
        <is>
          <t>はい</t>
        </is>
      </c>
      <c r="L52" t="inlineStr">
        <is>
          <t>はい</t>
        </is>
      </c>
      <c r="M52" t="inlineStr">
        <is>
          <t>はい</t>
        </is>
      </c>
      <c r="N52" t="inlineStr">
        <is>
          <t>はい</t>
        </is>
      </c>
      <c r="O52" t="inlineStr">
        <is>
          <t>はい</t>
        </is>
      </c>
      <c r="P52" t="inlineStr">
        <is>
          <t>いいえ</t>
        </is>
      </c>
      <c r="S52" t="inlineStr">
        <is>
          <t>出荷一覧、ピッキングタスク、梱包チェック、配送計画、配送確認を管理する複数シート構成のExcelテンプレートです。</t>
        </is>
      </c>
    </row>
    <row r="53">
      <c r="A53" t="inlineStr">
        <is>
          <t>配送計画</t>
        </is>
      </c>
      <c r="B53" t="inlineStr">
        <is>
          <t>配送計画</t>
        </is>
      </c>
      <c r="C53" t="inlineStr">
        <is>
          <t>配送メモ</t>
        </is>
      </c>
      <c r="D53" t="inlineStr">
        <is>
          <t>配送メモ</t>
        </is>
      </c>
      <c r="E53" t="inlineStr">
        <is>
          <t>テキスト</t>
        </is>
      </c>
      <c r="F53" t="inlineStr">
        <is>
          <t>業務項目</t>
        </is>
      </c>
      <c r="G53" t="inlineStr">
        <is>
          <t>はい</t>
        </is>
      </c>
      <c r="H53" t="inlineStr">
        <is>
          <t>いいえ</t>
        </is>
      </c>
      <c r="K53" t="inlineStr">
        <is>
          <t>はい</t>
        </is>
      </c>
      <c r="L53" t="inlineStr">
        <is>
          <t>はい</t>
        </is>
      </c>
      <c r="M53" t="inlineStr">
        <is>
          <t>はい</t>
        </is>
      </c>
      <c r="N53" t="inlineStr">
        <is>
          <t>はい</t>
        </is>
      </c>
      <c r="O53" t="inlineStr">
        <is>
          <t>はい</t>
        </is>
      </c>
      <c r="P53" t="inlineStr">
        <is>
          <t>いいえ</t>
        </is>
      </c>
      <c r="S53" t="inlineStr">
        <is>
          <t>出荷一覧、ピッキングタスク、梱包チェック、配送計画、配送確認を管理する複数シート構成のExcelテンプレートです。</t>
        </is>
      </c>
    </row>
    <row r="54">
      <c r="A54" t="inlineStr">
        <is>
          <t>配送計画</t>
        </is>
      </c>
      <c r="B54" t="inlineStr">
        <is>
          <t>配送計画</t>
        </is>
      </c>
      <c r="C54" t="inlineStr">
        <is>
          <t>作成日</t>
        </is>
      </c>
      <c r="D54" t="inlineStr">
        <is>
          <t>作成日</t>
        </is>
      </c>
      <c r="E54" t="inlineStr">
        <is>
          <t>テキスト</t>
        </is>
      </c>
      <c r="F54" t="inlineStr">
        <is>
          <t>業務項目</t>
        </is>
      </c>
      <c r="G54" t="inlineStr">
        <is>
          <t>はい</t>
        </is>
      </c>
      <c r="H54" t="inlineStr">
        <is>
          <t>いいえ</t>
        </is>
      </c>
      <c r="K54" t="inlineStr">
        <is>
          <t>はい</t>
        </is>
      </c>
      <c r="L54" t="inlineStr">
        <is>
          <t>はい</t>
        </is>
      </c>
      <c r="M54" t="inlineStr">
        <is>
          <t>はい</t>
        </is>
      </c>
      <c r="N54" t="inlineStr">
        <is>
          <t>はい</t>
        </is>
      </c>
      <c r="O54" t="inlineStr">
        <is>
          <t>はい</t>
        </is>
      </c>
      <c r="P54" t="inlineStr">
        <is>
          <t>いいえ</t>
        </is>
      </c>
      <c r="S54" t="inlineStr">
        <is>
          <t>出荷一覧、ピッキングタスク、梱包チェック、配送計画、配送確認を管理する複数シート構成のExcelテンプレートです。</t>
        </is>
      </c>
    </row>
    <row r="55">
      <c r="A55" t="inlineStr">
        <is>
          <t>配送計画</t>
        </is>
      </c>
      <c r="B55" t="inlineStr">
        <is>
          <t>配送計画</t>
        </is>
      </c>
      <c r="C55" t="inlineStr">
        <is>
          <t>更新日</t>
        </is>
      </c>
      <c r="D55" t="inlineStr">
        <is>
          <t>更新日</t>
        </is>
      </c>
      <c r="E55" t="inlineStr">
        <is>
          <t>テキスト</t>
        </is>
      </c>
      <c r="F55" t="inlineStr">
        <is>
          <t>業務項目</t>
        </is>
      </c>
      <c r="G55" t="inlineStr">
        <is>
          <t>はい</t>
        </is>
      </c>
      <c r="H55" t="inlineStr">
        <is>
          <t>いいえ</t>
        </is>
      </c>
      <c r="K55" t="inlineStr">
        <is>
          <t>はい</t>
        </is>
      </c>
      <c r="L55" t="inlineStr">
        <is>
          <t>はい</t>
        </is>
      </c>
      <c r="M55" t="inlineStr">
        <is>
          <t>はい</t>
        </is>
      </c>
      <c r="N55" t="inlineStr">
        <is>
          <t>はい</t>
        </is>
      </c>
      <c r="O55" t="inlineStr">
        <is>
          <t>はい</t>
        </is>
      </c>
      <c r="P55" t="inlineStr">
        <is>
          <t>いいえ</t>
        </is>
      </c>
      <c r="S55" t="inlineStr">
        <is>
          <t>出荷一覧、ピッキングタスク、梱包チェック、配送計画、配送確認を管理する複数シート構成のExcelテンプレートです。</t>
        </is>
      </c>
    </row>
    <row r="56">
      <c r="A56" t="inlineStr">
        <is>
          <t>配送確認</t>
        </is>
      </c>
      <c r="B56" t="inlineStr">
        <is>
          <t>配送確認</t>
        </is>
      </c>
      <c r="C56" t="inlineStr">
        <is>
          <t>レコードID</t>
        </is>
      </c>
      <c r="D56" t="inlineStr">
        <is>
          <t>レコードID</t>
        </is>
      </c>
      <c r="E56" t="inlineStr">
        <is>
          <t>テキスト</t>
        </is>
      </c>
      <c r="F56" t="inlineStr">
        <is>
          <t>業務項目</t>
        </is>
      </c>
      <c r="G56" t="inlineStr">
        <is>
          <t>はい</t>
        </is>
      </c>
      <c r="H56" t="inlineStr">
        <is>
          <t>はい</t>
        </is>
      </c>
      <c r="K56" t="inlineStr">
        <is>
          <t>はい</t>
        </is>
      </c>
      <c r="L56" t="inlineStr">
        <is>
          <t>はい</t>
        </is>
      </c>
      <c r="M56" t="inlineStr">
        <is>
          <t>はい</t>
        </is>
      </c>
      <c r="N56" t="inlineStr">
        <is>
          <t>はい</t>
        </is>
      </c>
      <c r="O56" t="inlineStr">
        <is>
          <t>はい</t>
        </is>
      </c>
      <c r="P56" t="inlineStr">
        <is>
          <t>いいえ</t>
        </is>
      </c>
      <c r="S56" t="inlineStr">
        <is>
          <t>出荷一覧、ピッキングタスク、梱包チェック、配送計画、配送確認を管理する複数シート構成のExcelテンプレートです。</t>
        </is>
      </c>
    </row>
    <row r="57">
      <c r="A57" t="inlineStr">
        <is>
          <t>配送確認</t>
        </is>
      </c>
      <c r="B57" t="inlineStr">
        <is>
          <t>配送確認</t>
        </is>
      </c>
      <c r="C57" t="inlineStr">
        <is>
          <t>配送確認番号</t>
        </is>
      </c>
      <c r="D57" t="inlineStr">
        <is>
          <t>配送確認番号</t>
        </is>
      </c>
      <c r="E57" t="inlineStr">
        <is>
          <t>テキスト</t>
        </is>
      </c>
      <c r="F57" t="inlineStr">
        <is>
          <t>業務項目</t>
        </is>
      </c>
      <c r="G57" t="inlineStr">
        <is>
          <t>はい</t>
        </is>
      </c>
      <c r="H57" t="inlineStr">
        <is>
          <t>いいえ</t>
        </is>
      </c>
      <c r="K57" t="inlineStr">
        <is>
          <t>はい</t>
        </is>
      </c>
      <c r="L57" t="inlineStr">
        <is>
          <t>はい</t>
        </is>
      </c>
      <c r="M57" t="inlineStr">
        <is>
          <t>はい</t>
        </is>
      </c>
      <c r="N57" t="inlineStr">
        <is>
          <t>はい</t>
        </is>
      </c>
      <c r="O57" t="inlineStr">
        <is>
          <t>はい</t>
        </is>
      </c>
      <c r="P57" t="inlineStr">
        <is>
          <t>いいえ</t>
        </is>
      </c>
      <c r="S57" t="inlineStr">
        <is>
          <t>出荷一覧、ピッキングタスク、梱包チェック、配送計画、配送確認を管理する複数シート構成のExcelテンプレートです。</t>
        </is>
      </c>
    </row>
    <row r="58">
      <c r="A58" t="inlineStr">
        <is>
          <t>配送確認</t>
        </is>
      </c>
      <c r="B58" t="inlineStr">
        <is>
          <t>配送確認</t>
        </is>
      </c>
      <c r="C58" t="inlineStr">
        <is>
          <t>関連配送計画</t>
        </is>
      </c>
      <c r="D58" t="inlineStr">
        <is>
          <t>関連配送計画</t>
        </is>
      </c>
      <c r="E58" t="inlineStr">
        <is>
          <t>テキスト</t>
        </is>
      </c>
      <c r="F58" t="inlineStr">
        <is>
          <t>業務項目</t>
        </is>
      </c>
      <c r="G58" t="inlineStr">
        <is>
          <t>はい</t>
        </is>
      </c>
      <c r="H58" t="inlineStr">
        <is>
          <t>いいえ</t>
        </is>
      </c>
      <c r="K58" t="inlineStr">
        <is>
          <t>はい</t>
        </is>
      </c>
      <c r="L58" t="inlineStr">
        <is>
          <t>はい</t>
        </is>
      </c>
      <c r="M58" t="inlineStr">
        <is>
          <t>はい</t>
        </is>
      </c>
      <c r="N58" t="inlineStr">
        <is>
          <t>はい</t>
        </is>
      </c>
      <c r="O58" t="inlineStr">
        <is>
          <t>はい</t>
        </is>
      </c>
      <c r="P58" t="inlineStr">
        <is>
          <t>いいえ</t>
        </is>
      </c>
      <c r="S58" t="inlineStr">
        <is>
          <t>出荷一覧、ピッキングタスク、梱包チェック、配送計画、配送確認を管理する複数シート構成のExcelテンプレートです。</t>
        </is>
      </c>
    </row>
    <row r="59">
      <c r="A59" t="inlineStr">
        <is>
          <t>配送確認</t>
        </is>
      </c>
      <c r="B59" t="inlineStr">
        <is>
          <t>配送確認</t>
        </is>
      </c>
      <c r="C59" t="inlineStr">
        <is>
          <t>ステータス</t>
        </is>
      </c>
      <c r="D59" t="inlineStr">
        <is>
          <t>ステータス</t>
        </is>
      </c>
      <c r="E59" t="inlineStr">
        <is>
          <t>テキスト</t>
        </is>
      </c>
      <c r="F59" t="inlineStr">
        <is>
          <t>業務項目</t>
        </is>
      </c>
      <c r="G59" t="inlineStr">
        <is>
          <t>はい</t>
        </is>
      </c>
      <c r="H59" t="inlineStr">
        <is>
          <t>いいえ</t>
        </is>
      </c>
      <c r="K59" t="inlineStr">
        <is>
          <t>はい</t>
        </is>
      </c>
      <c r="L59" t="inlineStr">
        <is>
          <t>はい</t>
        </is>
      </c>
      <c r="M59" t="inlineStr">
        <is>
          <t>はい</t>
        </is>
      </c>
      <c r="N59" t="inlineStr">
        <is>
          <t>はい</t>
        </is>
      </c>
      <c r="O59" t="inlineStr">
        <is>
          <t>はい</t>
        </is>
      </c>
      <c r="P59" t="inlineStr">
        <is>
          <t>いいえ</t>
        </is>
      </c>
      <c r="S59" t="inlineStr">
        <is>
          <t>出荷一覧、ピッキングタスク、梱包チェック、配送計画、配送確認を管理する複数シート構成のExcelテンプレートです。</t>
        </is>
      </c>
    </row>
    <row r="60">
      <c r="A60" t="inlineStr">
        <is>
          <t>配送確認</t>
        </is>
      </c>
      <c r="B60" t="inlineStr">
        <is>
          <t>配送確認</t>
        </is>
      </c>
      <c r="C60" t="inlineStr">
        <is>
          <t>担当者</t>
        </is>
      </c>
      <c r="D60" t="inlineStr">
        <is>
          <t>担当者</t>
        </is>
      </c>
      <c r="E60" t="inlineStr">
        <is>
          <t>テキスト</t>
        </is>
      </c>
      <c r="F60" t="inlineStr">
        <is>
          <t>業務項目</t>
        </is>
      </c>
      <c r="G60" t="inlineStr">
        <is>
          <t>はい</t>
        </is>
      </c>
      <c r="H60" t="inlineStr">
        <is>
          <t>いいえ</t>
        </is>
      </c>
      <c r="K60" t="inlineStr">
        <is>
          <t>はい</t>
        </is>
      </c>
      <c r="L60" t="inlineStr">
        <is>
          <t>はい</t>
        </is>
      </c>
      <c r="M60" t="inlineStr">
        <is>
          <t>はい</t>
        </is>
      </c>
      <c r="N60" t="inlineStr">
        <is>
          <t>はい</t>
        </is>
      </c>
      <c r="O60" t="inlineStr">
        <is>
          <t>はい</t>
        </is>
      </c>
      <c r="P60" t="inlineStr">
        <is>
          <t>いいえ</t>
        </is>
      </c>
      <c r="S60" t="inlineStr">
        <is>
          <t>出荷一覧、ピッキングタスク、梱包チェック、配送計画、配送確認を管理する複数シート構成のExcelテンプレートです。</t>
        </is>
      </c>
    </row>
    <row r="61">
      <c r="A61" t="inlineStr">
        <is>
          <t>配送確認</t>
        </is>
      </c>
      <c r="B61" t="inlineStr">
        <is>
          <t>配送確認</t>
        </is>
      </c>
      <c r="C61" t="inlineStr">
        <is>
          <t>配送結果</t>
        </is>
      </c>
      <c r="D61" t="inlineStr">
        <is>
          <t>配送結果</t>
        </is>
      </c>
      <c r="E61" t="inlineStr">
        <is>
          <t>テキスト</t>
        </is>
      </c>
      <c r="F61" t="inlineStr">
        <is>
          <t>業務項目</t>
        </is>
      </c>
      <c r="G61" t="inlineStr">
        <is>
          <t>はい</t>
        </is>
      </c>
      <c r="H61" t="inlineStr">
        <is>
          <t>いいえ</t>
        </is>
      </c>
      <c r="K61" t="inlineStr">
        <is>
          <t>はい</t>
        </is>
      </c>
      <c r="L61" t="inlineStr">
        <is>
          <t>はい</t>
        </is>
      </c>
      <c r="M61" t="inlineStr">
        <is>
          <t>はい</t>
        </is>
      </c>
      <c r="N61" t="inlineStr">
        <is>
          <t>はい</t>
        </is>
      </c>
      <c r="O61" t="inlineStr">
        <is>
          <t>はい</t>
        </is>
      </c>
      <c r="P61" t="inlineStr">
        <is>
          <t>いいえ</t>
        </is>
      </c>
      <c r="S61" t="inlineStr">
        <is>
          <t>出荷一覧、ピッキングタスク、梱包チェック、配送計画、配送確認を管理する複数シート構成のExcelテンプレートです。</t>
        </is>
      </c>
    </row>
    <row r="62">
      <c r="A62" t="inlineStr">
        <is>
          <t>配送確認</t>
        </is>
      </c>
      <c r="B62" t="inlineStr">
        <is>
          <t>配送確認</t>
        </is>
      </c>
      <c r="C62" t="inlineStr">
        <is>
          <t>確認日</t>
        </is>
      </c>
      <c r="D62" t="inlineStr">
        <is>
          <t>確認日</t>
        </is>
      </c>
      <c r="E62" t="inlineStr">
        <is>
          <t>テキスト</t>
        </is>
      </c>
      <c r="F62" t="inlineStr">
        <is>
          <t>業務項目</t>
        </is>
      </c>
      <c r="G62" t="inlineStr">
        <is>
          <t>はい</t>
        </is>
      </c>
      <c r="H62" t="inlineStr">
        <is>
          <t>いいえ</t>
        </is>
      </c>
      <c r="K62" t="inlineStr">
        <is>
          <t>はい</t>
        </is>
      </c>
      <c r="L62" t="inlineStr">
        <is>
          <t>はい</t>
        </is>
      </c>
      <c r="M62" t="inlineStr">
        <is>
          <t>はい</t>
        </is>
      </c>
      <c r="N62" t="inlineStr">
        <is>
          <t>はい</t>
        </is>
      </c>
      <c r="O62" t="inlineStr">
        <is>
          <t>はい</t>
        </is>
      </c>
      <c r="P62" t="inlineStr">
        <is>
          <t>いいえ</t>
        </is>
      </c>
      <c r="S62" t="inlineStr">
        <is>
          <t>出荷一覧、ピッキングタスク、梱包チェック、配送計画、配送確認を管理する複数シート構成のExcelテンプレートです。</t>
        </is>
      </c>
    </row>
    <row r="63">
      <c r="A63" t="inlineStr">
        <is>
          <t>配送確認</t>
        </is>
      </c>
      <c r="B63" t="inlineStr">
        <is>
          <t>配送確認</t>
        </is>
      </c>
      <c r="C63" t="inlineStr">
        <is>
          <t>実到着時刻</t>
        </is>
      </c>
      <c r="D63" t="inlineStr">
        <is>
          <t>実到着時刻</t>
        </is>
      </c>
      <c r="E63" t="inlineStr">
        <is>
          <t>テキスト</t>
        </is>
      </c>
      <c r="F63" t="inlineStr">
        <is>
          <t>業務項目</t>
        </is>
      </c>
      <c r="G63" t="inlineStr">
        <is>
          <t>はい</t>
        </is>
      </c>
      <c r="H63" t="inlineStr">
        <is>
          <t>いいえ</t>
        </is>
      </c>
      <c r="K63" t="inlineStr">
        <is>
          <t>はい</t>
        </is>
      </c>
      <c r="L63" t="inlineStr">
        <is>
          <t>はい</t>
        </is>
      </c>
      <c r="M63" t="inlineStr">
        <is>
          <t>はい</t>
        </is>
      </c>
      <c r="N63" t="inlineStr">
        <is>
          <t>はい</t>
        </is>
      </c>
      <c r="O63" t="inlineStr">
        <is>
          <t>はい</t>
        </is>
      </c>
      <c r="P63" t="inlineStr">
        <is>
          <t>いいえ</t>
        </is>
      </c>
      <c r="S63" t="inlineStr">
        <is>
          <t>出荷一覧、ピッキングタスク、梱包チェック、配送計画、配送確認を管理する複数シート構成のExcelテンプレートです。</t>
        </is>
      </c>
    </row>
    <row r="64">
      <c r="A64" t="inlineStr">
        <is>
          <t>配送確認</t>
        </is>
      </c>
      <c r="B64" t="inlineStr">
        <is>
          <t>配送確認</t>
        </is>
      </c>
      <c r="C64" t="inlineStr">
        <is>
          <t>完了メモ</t>
        </is>
      </c>
      <c r="D64" t="inlineStr">
        <is>
          <t>完了メモ</t>
        </is>
      </c>
      <c r="E64" t="inlineStr">
        <is>
          <t>テキスト</t>
        </is>
      </c>
      <c r="F64" t="inlineStr">
        <is>
          <t>業務項目</t>
        </is>
      </c>
      <c r="G64" t="inlineStr">
        <is>
          <t>はい</t>
        </is>
      </c>
      <c r="H64" t="inlineStr">
        <is>
          <t>いいえ</t>
        </is>
      </c>
      <c r="K64" t="inlineStr">
        <is>
          <t>はい</t>
        </is>
      </c>
      <c r="L64" t="inlineStr">
        <is>
          <t>はい</t>
        </is>
      </c>
      <c r="M64" t="inlineStr">
        <is>
          <t>はい</t>
        </is>
      </c>
      <c r="N64" t="inlineStr">
        <is>
          <t>はい</t>
        </is>
      </c>
      <c r="O64" t="inlineStr">
        <is>
          <t>はい</t>
        </is>
      </c>
      <c r="P64" t="inlineStr">
        <is>
          <t>いいえ</t>
        </is>
      </c>
      <c r="S64" t="inlineStr">
        <is>
          <t>出荷一覧、ピッキングタスク、梱包チェック、配送計画、配送確認を管理する複数シート構成のExcelテンプレートです。</t>
        </is>
      </c>
    </row>
    <row r="65">
      <c r="A65" t="inlineStr">
        <is>
          <t>配送確認</t>
        </is>
      </c>
      <c r="B65" t="inlineStr">
        <is>
          <t>配送確認</t>
        </is>
      </c>
      <c r="C65" t="inlineStr">
        <is>
          <t>作成日</t>
        </is>
      </c>
      <c r="D65" t="inlineStr">
        <is>
          <t>作成日</t>
        </is>
      </c>
      <c r="E65" t="inlineStr">
        <is>
          <t>テキスト</t>
        </is>
      </c>
      <c r="F65" t="inlineStr">
        <is>
          <t>業務項目</t>
        </is>
      </c>
      <c r="G65" t="inlineStr">
        <is>
          <t>はい</t>
        </is>
      </c>
      <c r="H65" t="inlineStr">
        <is>
          <t>いいえ</t>
        </is>
      </c>
      <c r="K65" t="inlineStr">
        <is>
          <t>はい</t>
        </is>
      </c>
      <c r="L65" t="inlineStr">
        <is>
          <t>はい</t>
        </is>
      </c>
      <c r="M65" t="inlineStr">
        <is>
          <t>はい</t>
        </is>
      </c>
      <c r="N65" t="inlineStr">
        <is>
          <t>はい</t>
        </is>
      </c>
      <c r="O65" t="inlineStr">
        <is>
          <t>はい</t>
        </is>
      </c>
      <c r="P65" t="inlineStr">
        <is>
          <t>いいえ</t>
        </is>
      </c>
      <c r="S65" t="inlineStr">
        <is>
          <t>出荷一覧、ピッキングタスク、梱包チェック、配送計画、配送確認を管理する複数シート構成のExcelテンプレートです。</t>
        </is>
      </c>
    </row>
    <row r="66">
      <c r="A66" t="inlineStr">
        <is>
          <t>配送確認</t>
        </is>
      </c>
      <c r="B66" t="inlineStr">
        <is>
          <t>配送確認</t>
        </is>
      </c>
      <c r="C66" t="inlineStr">
        <is>
          <t>更新日</t>
        </is>
      </c>
      <c r="D66" t="inlineStr">
        <is>
          <t>更新日</t>
        </is>
      </c>
      <c r="E66" t="inlineStr">
        <is>
          <t>テキスト</t>
        </is>
      </c>
      <c r="F66" t="inlineStr">
        <is>
          <t>業務項目</t>
        </is>
      </c>
      <c r="G66" t="inlineStr">
        <is>
          <t>はい</t>
        </is>
      </c>
      <c r="H66" t="inlineStr">
        <is>
          <t>いいえ</t>
        </is>
      </c>
      <c r="K66" t="inlineStr">
        <is>
          <t>はい</t>
        </is>
      </c>
      <c r="L66" t="inlineStr">
        <is>
          <t>はい</t>
        </is>
      </c>
      <c r="M66" t="inlineStr">
        <is>
          <t>はい</t>
        </is>
      </c>
      <c r="N66" t="inlineStr">
        <is>
          <t>はい</t>
        </is>
      </c>
      <c r="O66" t="inlineStr">
        <is>
          <t>はい</t>
        </is>
      </c>
      <c r="P66" t="inlineStr">
        <is>
          <t>いいえ</t>
        </is>
      </c>
      <c r="S66" t="inlineStr">
        <is>
          <t>出荷一覧、ピッキングタスク、梱包チェック、配送計画、配送確認を管理する複数シート構成のExcelテンプレートです。</t>
        </is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Finite Field</dc:creator>
  <dc:title xmlns:dc="http://purl.org/dc/elements/1.1/">物流出荷管理テンプレート</dc:title>
  <dc:description xmlns:dc="http://purl.org/dc/elements/1.1/">出荷一覧、ピッキングタスク、梱包チェック、配送計画、配送確認を管理する複数シート構成のExcelテンプレートです。</dc:description>
  <dcterms:created xmlns:dcterms="http://purl.org/dc/terms/" xmlns:xsi="http://www.w3.org/2001/XMLSchema-instance" xsi:type="dcterms:W3CDTF">2026-05-18T08:41:21Z</dcterms:created>
  <dcterms:modified xmlns:dcterms="http://purl.org/dc/terms/" xmlns:xsi="http://www.w3.org/2001/XMLSchema-instance" xsi:type="dcterms:W3CDTF">2026-05-18T09:09:52Z</dcterms:modified>
  <cp:category>Logistics</cp:category>
</cp:coreProperties>
</file>