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pas" sheetId="1" r:id="rId1"/>
    <sheet name="Hallintapaneeli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<sst xmlns="http://schemas.openxmlformats.org/spreadsheetml/2006/main" count="467" uniqueCount="467">
  <si>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Yleinen logistiikan ajojärjestelysuunnittelun malli</t>
  </si>
  <si>
    <t>Viitesivu korostaa ajojärjestelysuunnitelmien, lähetyslistojen ja toimitussuunnitelmien pitämistä yhdessä työkirjassa sekä logistiikan toteutuksen järjestämistä virran “lähetyksen valmistelu → keräilyvahvistus → pakkausprosessi → toimitusvahvistus” kautta. Tämä malli laajentaa ajatusta ajoneuvo- ja kuljettajamasterilla, poikkeamakoordinoinnilla, viikko- ja kuukausiyhteenvedoilla sekä johdon hallintapaneelilla.</t>
  </si>
  <si>
    <t>Hallintapaneeli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</si>
  <si>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</si>
  <si>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</si>
  <si>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</si>
  <si>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</si>
  <si>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</si>
  <si>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</si>
  <si>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</si>
  <si>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</si>
  <si>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</si>
  <si>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</si>
  <si>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</si>
  <si>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</si>
  <si>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</si>
  <si>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</si>
  <si>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</si>
  <si>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</si>
  <si>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</si>
  <si>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</si>
  <si>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</si>
  <si>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</si>
  <si>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</si>
  <si>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</si>
  <si>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</si>
  <si>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</si>
  <si>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</si>
  <si>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</si>
  <si>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</si>
  <si>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</si>
  <si>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</si>
  <si>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</si>
  <si>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</si>
  <si>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</si>
  <si>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</si>
  <si>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</si>
  <si>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</si>
  <si>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</si>
  <si>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</si>
  <si>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</si>
  <si>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</si>
  <si>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</si>
  <si>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</si>
  <si>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</si>
  <si>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</si>
  <si>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</si>
  <si>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Tila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</si>
  <si>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</si>
  <si>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</si>
  <si>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</si>
  <si>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</si>
  <si>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</si>
  <si>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</si>
  <si>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</si>
  <si>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</si>
  <si>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</si>
  <si>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</si>
  <si>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</si>
  <si>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</si>
  <si>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Omistaja</t>
  </si>
  <si>
    <t>Created date</t>
  </si>
  <si>
    <t>Updated date</t>
  </si>
  <si>
    <t>Shipment No.</t>
  </si>
  <si>
    <t>Ship date</t>
  </si>
  <si>
    <t>Määränpää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</si>
  <si>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</si>
  <si>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</si>
  <si>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</si>
  <si>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</si>
  <si>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</si>
  <si>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</si>
  <si>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Prioriteetti</t>
  </si>
  <si>
    <t>Huomautukset</t>
  </si>
  <si>
    <t>Delivery timing</t>
  </si>
  <si>
    <t>SHP-0001</t>
  </si>
  <si>
    <t>ready_to_dispatch</t>
  </si>
  <si>
    <t>Dispatch Coordinator</t>
  </si>
  <si>
    <t>SH-2026-0518-001</t>
  </si>
  <si>
    <t>Dallas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</si>
  <si>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</si>
  <si>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</si>
  <si>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</si>
  <si>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</si>
  <si>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</si>
  <si>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</si>
  <si>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</si>
  <si>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</si>
  <si>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</si>
  <si>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</si>
  <si>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</si>
  <si>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</si>
  <si>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</si>
  <si>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</si>
  <si>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</si>
  <si>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</si>
  <si>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</si>
  <si>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</si>
  <si>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</si>
  <si>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</si>
  <si>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</si>
  <si>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</si>
  <si>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</si>
  <si>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</si>
  <si>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</si>
  <si>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</si>
  <si>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</si>
  <si>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</si>
  <si>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</si>
  <si>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</si>
  <si>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</si>
  <si>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</si>
  <si>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</si>
  <si>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</si>
  <si>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</si>
  <si>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</si>
  <si>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</si>
  <si>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</si>
  <si>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</si>
  <si>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</si>
  <si>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</si>
  <si>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</si>
  <si>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</si>
  <si>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</si>
  <si>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</si>
  <si>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</si>
  <si>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</si>
  <si>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</si>
  <si>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</si>
  <si>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</si>
  <si>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</si>
  <si>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</si>
  <si>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</si>
  <si>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</si>
  <si>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</si>
  <si>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</si>
  <si>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</si>
  <si>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</si>
  <si>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</si>
  <si>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</si>
  <si>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</si>
  <si>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</si>
  <si>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Lähetyspäivä</t>
  </si>
  <si>
    <t>Planned departure</t>
  </si>
  <si>
    <t>Vehicle No.</t>
  </si>
  <si>
    <t>Kuljettaja</t>
  </si>
  <si>
    <t>Driver phone</t>
  </si>
  <si>
    <t>Aseta prioriteetti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</si>
  <si>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</si>
  <si>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</si>
  <si>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</si>
  <si>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</si>
  <si>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</si>
  <si>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</si>
  <si>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</si>
  <si>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</si>
  <si>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Driver Harris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</si>
  <si>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</si>
  <si>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</si>
  <si>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</si>
  <si>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</si>
  <si>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</si>
  <si>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</si>
  <si>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</si>
  <si>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</si>
  <si>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</si>
  <si>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</si>
  <si>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</si>
  <si>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</si>
  <si>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</si>
  <si>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</si>
  <si>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</si>
  <si>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</si>
  <si>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</si>
  <si>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</si>
  <si>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</si>
  <si>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</si>
  <si>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</si>
  <si>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</si>
  <si>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</si>
  <si>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</si>
  <si>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</si>
  <si>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</si>
  <si>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</si>
  <si>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</si>
  <si>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</si>
  <si>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</si>
  <si>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</si>
  <si>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</si>
  <si>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</si>
  <si>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</si>
  <si>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</si>
  <si>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</si>
  <si>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</si>
  <si>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</si>
  <si>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</si>
  <si>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</si>
  <si>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</si>
  <si>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</si>
  <si>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</si>
  <si>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</si>
  <si>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</si>
  <si>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</si>
  <si>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</si>
  <si>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</si>
  <si>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</si>
  <si>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</si>
  <si>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</si>
  <si>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</si>
  <si>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</si>
  <si>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</si>
  <si>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</si>
  <si>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</si>
  <si>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</si>
  <si>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</si>
  <si>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</si>
  <si>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</si>
  <si>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</si>
  <si>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</si>
  <si>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</si>
  <si>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</si>
  <si>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</si>
  <si>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</si>
  <si>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</si>
  <si>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</si>
  <si>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</si>
  <si>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</si>
  <si>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</si>
  <si>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</si>
  <si>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</si>
  <si>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</si>
  <si>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</si>
  <si>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</si>
  <si>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</si>
  <si>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</si>
  <si>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</si>
  <si>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</si>
  <si>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</si>
  <si>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</si>
  <si>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</si>
  <si>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</si>
  <si>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</si>
  <si>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</si>
  <si>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</si>
  <si>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</si>
  <si>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</si>
  <si>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</si>
  <si>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</si>
  <si>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</si>
  <si>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</si>
  <si>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</si>
  <si>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</si>
  <si>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</si>
  <si>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</si>
  <si>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</si>
  <si>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</si>
  <si>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</si>
  <si>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</si>
  <si>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</si>
  <si>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</si>
  <si>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</si>
  <si>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</si>
  <si>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</si>
  <si>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</si>
  <si>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</si>
  <si>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</si>
  <si>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</si>
  <si>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</si>
  <si>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</si>
  <si>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</si>
  <si>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</si>
  <si>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</si>
  <si>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</si>
  <si>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</si>
  <si>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</si>
  <si>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</si>
  <si>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</si>
  <si>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</si>
  <si>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</si>
  <si>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</si>
  <si>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</si>
  <si>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</si>
  <si>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</si>
  <si>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</si>
  <si>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</si>
  <si>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</si>
  <si>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</si>
  <si>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</si>
  <si>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</si>
  <si>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</si>
  <si>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</si>
  <si>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</si>
  <si>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</si>
  <si>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</si>
  <si>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</si>
  <si>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</si>
  <si>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</si>
  <si>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</si>
  <si>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</si>
  <si>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</si>
  <si>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</si>
  <si>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</si>
  <si>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</si>
  <si>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</si>
  <si>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</si>
  <si>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</si>
  <si>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</si>
  <si>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</si>
  <si>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</si>
  <si>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</si>
  <si>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</si>
  <si>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</si>
  <si>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</si>
  <si>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</si>
  <si>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</si>
  <si>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</si>
  <si>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</si>
  <si>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</si>
  <si>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</si>
  <si>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</si>
  <si>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</si>
  <si>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</si>
  <si>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</si>
  <si>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</si>
  <si>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</si>
  <si>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</si>
  <si>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</si>
  <si>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</si>
  <si>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</si>
  <si>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</si>
  <si>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</si>
  <si>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</si>
  <si>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</si>
  <si>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</si>
  <si>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</si>
  <si>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</si>
  <si>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</si>
  <si>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</si>
  <si>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</si>
  <si>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</si>
  <si>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</si>
  <si>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</si>
  <si>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</si>
  <si>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</si>
  <si>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</si>
  <si>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</si>
  <si>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</si>
  <si>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</si>
  <si>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</si>
  <si>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</si>
  <si>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</si>
  <si>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</si>
  <si>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</si>
  <si>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</si>
  <si>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</si>
  <si>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</si>
  <si>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</si>
  <si>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</si>
  <si>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</si>
  <si>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</si>
  <si>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</si>
  <si>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</si>
  <si>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</si>
  <si>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</si>
  <si>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</si>
  <si>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</si>
  <si>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</si>
  <si>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</si>
  <si>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</si>
  <si>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</si>
  <si>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</si>
  <si>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</si>
  <si>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</si>
  <si>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</si>
  <si>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</si>
  <si>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</si>
  <si>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</si>
  <si>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</si>
  <si>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</si>
  <si>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</si>
  <si>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</si>
  <si>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</si>
  <si>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</si>
  <si>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</si>
  <si>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</si>
  <si>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</si>
  <si>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</si>
  <si>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Lähetyslista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</si>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</sst>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Tila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Tila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Tila"/>
    <tableColumn id="3" name="Omistaja"/>
    <tableColumn id="4" name="Created date"/>
    <tableColumn id="5" name="Updated date"/>
    <tableColumn id="6" name="Shipment No."/>
    <tableColumn id="7" name="Ship date"/>
    <tableColumn id="8" name="Määränpää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eetti"/>
    <tableColumn id="16" name="Huomautukset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Tila"/>
    <tableColumn id="3" name="Omistaja"/>
    <tableColumn id="4" name="Created date"/>
    <tableColumn id="5" name="Updated date"/>
    <tableColumn id="6" name="Dispatch No."/>
    <tableColumn id="7" name="Shipment record"/>
    <tableColumn id="8" name="Lähetyspäivä"/>
    <tableColumn id="9" name="Planned departure"/>
    <tableColumn id="10" name="Vehicle No."/>
    <tableColumn id="11" name="Kuljettaja"/>
    <tableColumn id="12" name="Driver phone"/>
    <tableColumn id="13" name="Aseta prioriteetti"/>
    <tableColumn id="14" name="Destination area"/>
    <tableColumn id="15" name="Vehicle capacity"/>
    <tableColumn id="16" name="Load quantity"/>
    <tableColumn id="17" name="Prioriteetti"/>
    <tableColumn id="18" name="Huomautukset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Tila"/>
    <tableColumn id="3" name="Omistaja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Määränpää"/>
    <tableColumn id="12" name="Aseta prioriteetti"/>
    <tableColumn id="13" name="Delivery result"/>
    <tableColumn id="14" name="Actual arrival date"/>
    <tableColumn id="15" name="Signer"/>
    <tableColumn id="16" name="Huomautukset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Tila"/>
    <tableColumn id="3" name="Omistaja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COUNTA(shipments_shipment_no_range)</f>
      </c>
      <c r="B5" s="9"/>
      <c r="C5" s="9"/>
      <c r="D5" s="9" t="str">
        <f>COUNTIF(shipments_status_range,"ready_to_dispatch")</f>
      </c>
      <c r="E5" s="9"/>
      <c r="G5" s="9" t="str">
        <f>COUNTA(vehicle_dispatches_record_id_range)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COUNTA(delivery_schedule_delivery_plan_no_range)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IFERROR(COUNTIF(shipments_status_range,"draft")/COUNTA(shipments_shipment_no_range),0)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IFERROR(COUNTIF(shipments_status_range,"ready_to_dispatch")/COUNTA(shipments_shipment_no_range),0)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IFERROR(COUNTIF(shipments_status_range,"dispatched")/COUNTA(shipments_shipment_no_range),0)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IFERROR(COUNTIF(shipments_status_range,"delivered")/COUNTA(shipments_shipment_no_range),0)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IFERROR(COUNTIF(shipments_status_range,"cancelled")/COUNTA(shipments_shipment_no_range),0)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IFERROR(COUNTIF(vehicle_dispatches_status_range,"planned")/COUNTA(vehicle_dispatches_dispatch_no_range),0)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IFERROR(COUNTIF(vehicle_dispatches_status_range,"assigned")/COUNTA(vehicle_dispatches_dispatch_no_range),0)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IFERROR(COUNTIF(vehicle_dispatches_status_range,"in_transit")/COUNTA(vehicle_dispatches_dispatch_no_range),0)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IFERROR(COUNTIF(vehicle_dispatches_status_range,"completed")/COUNTA(vehicle_dispatches_dispatch_no_range),0)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IFERROR(COUNTIF(vehicle_dispatches_status_range,"cancelled")/COUNTA(vehicle_dispatches_dispatch_no_range),0)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77</v>
      </c>
      <c r="D8" s="13">
        <v>46156</v>
      </c>
      <c r="E8" s="13">
        <v>46160</v>
      </c>
      <c r="F8" s="6" t="s">
        <v>107</v>
      </c>
      <c r="G8" s="13">
        <v>46162</v>
      </c>
      <c r="H8" s="6" t="s">
        <v>108</v>
      </c>
      <c r="I8" s="4" t="s">
        <v>109</v>
      </c>
      <c r="J8" s="6" t="s">
        <v>110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111</v>
      </c>
      <c r="Q8" s="4" t="s">
        <v>30</v>
      </c>
    </row>
    <row r="9" ht="21" customHeight="true">
      <c r="A9" s="6" t="s">
        <v>112</v>
      </c>
      <c r="B9" s="6" t="s">
        <v>76</v>
      </c>
      <c r="C9" s="6" t="s">
        <v>113</v>
      </c>
      <c r="D9" s="13">
        <v>46154</v>
      </c>
      <c r="E9" s="13">
        <v>46160</v>
      </c>
      <c r="F9" s="6" t="s">
        <v>114</v>
      </c>
      <c r="G9" s="13">
        <v>46163</v>
      </c>
      <c r="H9" s="6" t="s">
        <v>115</v>
      </c>
      <c r="I9" s="4" t="s">
        <v>116</v>
      </c>
      <c r="J9" s="6" t="s">
        <v>117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118</v>
      </c>
      <c r="Q9" s="4" t="s">
        <v>30</v>
      </c>
    </row>
    <row r="10" ht="21" customHeight="true">
      <c r="A10" s="6" t="s">
        <v>119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120</v>
      </c>
      <c r="G10" s="13">
        <v>46159</v>
      </c>
      <c r="H10" s="6" t="s">
        <v>121</v>
      </c>
      <c r="I10" s="4" t="s">
        <v>122</v>
      </c>
      <c r="J10" s="6" t="s">
        <v>123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124</v>
      </c>
      <c r="Q10" s="4" t="s">
        <v>30</v>
      </c>
    </row>
    <row r="11" ht="21" customHeight="true">
      <c r="A11" s="6" t="s">
        <v>125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126</v>
      </c>
      <c r="G11" s="13">
        <v>46156</v>
      </c>
      <c r="H11" s="6" t="s">
        <v>127</v>
      </c>
      <c r="I11" s="4" t="s">
        <v>128</v>
      </c>
      <c r="J11" s="6" t="s">
        <v>129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130</v>
      </c>
      <c r="P11" s="4" t="s">
        <v>131</v>
      </c>
      <c r="Q11" s="4" t="s">
        <v>30</v>
      </c>
    </row>
    <row r="12" ht="21" customHeight="true">
      <c r="A12" s="6" t="s">
        <v>132</v>
      </c>
      <c r="B12" s="6" t="s">
        <v>133</v>
      </c>
      <c r="C12" s="6" t="s">
        <v>77</v>
      </c>
      <c r="D12" s="13">
        <v>46151</v>
      </c>
      <c r="E12" s="13">
        <v>46157</v>
      </c>
      <c r="F12" s="6" t="s">
        <v>134</v>
      </c>
      <c r="G12" s="13">
        <v>46157</v>
      </c>
      <c r="H12" s="6" t="s">
        <v>135</v>
      </c>
      <c r="I12" s="4" t="s">
        <v>136</v>
      </c>
      <c r="J12" s="6" t="s">
        <v>137</v>
      </c>
      <c r="K12" s="14">
        <v>30</v>
      </c>
      <c r="L12" s="15">
        <v>3</v>
      </c>
      <c r="M12" s="6" t="s">
        <v>138</v>
      </c>
      <c r="N12" s="13">
        <v>46158</v>
      </c>
      <c r="O12" s="6" t="s">
        <v>103</v>
      </c>
      <c r="P12" s="4" t="s">
        <v>139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K$5:$K$32" type="custom">
      <formula1>LEN(TRIM(K5))&gt;0</formula1>
    </dataValidation>
    <dataValidation allowBlank="false" sqref="$M$5:$M$32" type="list">
      <formula1>enum_packing_method_labels</formula1>
    </dataValidation>
    <dataValidation allowBlank="false" sqref="$D$5:$D$32" type="custom">
      <formula1>LEN(TRIM(D5))&gt;0</formula1>
    </dataValidation>
    <dataValidation allowBlank="false" sqref="$G$5:$G$32" type="custom">
      <formula1>LEN(TRIM(G5))&gt;0</formula1>
    </dataValidation>
    <dataValidation allowBlank="false" sqref="$N$5:$N$32" type="custom">
      <formula1>LEN(TRIM(N5))&gt;0</formula1>
    </dataValidation>
    <dataValidation allowBlank="true" sqref="$Q$5:$Q$32" type="list">
      <formula1>enum_late_flag_labels</formula1>
    </dataValidation>
    <dataValidation allowBlank="false" sqref="$B$5:$B$32" type="list">
      <formula1>enum_shipment_status_labels</formula1>
    </dataValidation>
    <dataValidation allowBlank="false" sqref="$H$5:$H$32" type="custom">
      <formula1>LEN(TRIM(H5))&gt;0</formula1>
    </dataValidation>
    <dataValidation allowBlank="false" sqref="$J$5:$J$32" type="custom">
      <formula1>LEN(TRIM(J5))&gt;0</formula1>
    </dataValidation>
    <dataValidation allowBlank="false" sqref="$O$5:$O$32" type="list">
      <formula1>enum_priority_level_labels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72</v>
      </c>
      <c r="R4" s="3" t="s">
        <v>73</v>
      </c>
      <c r="S4" s="3" t="s">
        <v>151</v>
      </c>
    </row>
    <row r="5" ht="21" customHeight="true">
      <c r="A5" s="6" t="s">
        <v>152</v>
      </c>
      <c r="B5" s="6" t="s">
        <v>153</v>
      </c>
      <c r="C5" s="6" t="s">
        <v>77</v>
      </c>
      <c r="D5" s="13">
        <v>46158</v>
      </c>
      <c r="E5" s="13">
        <v>46160</v>
      </c>
      <c r="F5" s="6" t="s">
        <v>154</v>
      </c>
      <c r="G5" s="6" t="s">
        <v>75</v>
      </c>
      <c r="H5" s="13">
        <v>46160</v>
      </c>
      <c r="I5" s="17">
        <v>46160.395833333336</v>
      </c>
      <c r="J5" s="6" t="s">
        <v>155</v>
      </c>
      <c r="K5" s="6" t="s">
        <v>156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153</v>
      </c>
      <c r="C9" s="6" t="s">
        <v>113</v>
      </c>
      <c r="D9" s="13">
        <v>46160</v>
      </c>
      <c r="E9" s="13">
        <v>46160</v>
      </c>
      <c r="F9" s="6" t="s">
        <v>188</v>
      </c>
      <c r="G9" s="6" t="s">
        <v>112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119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125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130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133</v>
      </c>
      <c r="C12" s="6" t="s">
        <v>77</v>
      </c>
      <c r="D12" s="13">
        <v>46152</v>
      </c>
      <c r="E12" s="13">
        <v>46157</v>
      </c>
      <c r="F12" s="6" t="s">
        <v>212</v>
      </c>
      <c r="G12" s="6" t="s">
        <v>132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P$5:$P$32" type="custom">
      <formula1>LEN(TRIM(P5))&gt;0</formula1>
    </dataValidation>
    <dataValidation allowBlank="false" sqref="$D$5:$D$32" type="custom">
      <formula1>LEN(TRIM(D5))&gt;0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  <dataValidation allowBlank="false" sqref="$B$5:$B$32" type="list">
      <formula1>enum_dispatch_status_labels</formula1>
    </dataValidation>
    <dataValidation allowBlank="false" sqref="$H$5:$H$32" type="custom">
      <formula1>LEN(TRIM(H5))&gt;0</formula1>
    </dataValidation>
    <dataValidation allowBlank="false" sqref="$I$5:$I$32" type="custom">
      <formula1>LEN(TRIM(I5))&gt;0</formula1>
    </dataValidation>
    <dataValidation allowBlank="false" sqref="$Q$5:$Q$32" type="list">
      <formula1>enum_priority_level_labels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K$5:$K$32" type="custom">
      <formula1>LEN(TRIM(K5))&gt;0</formula1>
    </dataValidation>
    <dataValidation allowBlank="false" sqref="$M$5:$M$32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141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147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77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152</v>
      </c>
      <c r="I5" s="13">
        <v>46160</v>
      </c>
      <c r="J5" s="13">
        <v>46160</v>
      </c>
      <c r="K5" s="6" t="s">
        <v>79</v>
      </c>
      <c r="L5" s="4" t="s">
        <v>158</v>
      </c>
      <c r="M5" s="6" t="s">
        <v>228</v>
      </c>
      <c r="N5" s="19" t="s">
        <v>30</v>
      </c>
      <c r="O5" s="4" t="s">
        <v>229</v>
      </c>
      <c r="P5" s="4" t="s">
        <v>230</v>
      </c>
      <c r="Q5" s="4" t="s">
        <v>30</v>
      </c>
    </row>
    <row r="6" ht="21" customHeight="true">
      <c r="A6" s="6" t="s">
        <v>231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232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233</v>
      </c>
      <c r="N6" s="19" t="s">
        <v>30</v>
      </c>
      <c r="O6" s="4" t="s">
        <v>229</v>
      </c>
      <c r="P6" s="4" t="s">
        <v>234</v>
      </c>
      <c r="Q6" s="4" t="s">
        <v>30</v>
      </c>
    </row>
    <row r="7" ht="21" customHeight="true">
      <c r="A7" s="6" t="s">
        <v>235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236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237</v>
      </c>
      <c r="N7" s="19">
        <v>46158</v>
      </c>
      <c r="O7" s="4" t="s">
        <v>238</v>
      </c>
      <c r="P7" s="4" t="s">
        <v>239</v>
      </c>
      <c r="Q7" s="4" t="s">
        <v>30</v>
      </c>
    </row>
    <row r="8" ht="21" customHeight="true">
      <c r="A8" s="6" t="s">
        <v>240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241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108</v>
      </c>
      <c r="L8" s="4" t="s">
        <v>184</v>
      </c>
      <c r="M8" s="6" t="s">
        <v>228</v>
      </c>
      <c r="N8" s="19" t="s">
        <v>30</v>
      </c>
      <c r="O8" s="4" t="s">
        <v>229</v>
      </c>
      <c r="P8" s="4" t="s">
        <v>242</v>
      </c>
      <c r="Q8" s="4" t="s">
        <v>30</v>
      </c>
    </row>
    <row r="9" ht="21" customHeight="true">
      <c r="A9" s="6" t="s">
        <v>243</v>
      </c>
      <c r="B9" s="6" t="s">
        <v>226</v>
      </c>
      <c r="C9" s="6" t="s">
        <v>113</v>
      </c>
      <c r="D9" s="13">
        <v>46160</v>
      </c>
      <c r="E9" s="13">
        <v>46160</v>
      </c>
      <c r="F9" s="6" t="s">
        <v>244</v>
      </c>
      <c r="G9" s="6" t="s">
        <v>112</v>
      </c>
      <c r="H9" s="6" t="s">
        <v>187</v>
      </c>
      <c r="I9" s="13">
        <v>46163</v>
      </c>
      <c r="J9" s="13">
        <v>46164</v>
      </c>
      <c r="K9" s="6" t="s">
        <v>115</v>
      </c>
      <c r="L9" s="4" t="s">
        <v>192</v>
      </c>
      <c r="M9" s="6" t="s">
        <v>228</v>
      </c>
      <c r="N9" s="19" t="s">
        <v>30</v>
      </c>
      <c r="O9" s="4" t="s">
        <v>229</v>
      </c>
      <c r="P9" s="4" t="s">
        <v>245</v>
      </c>
      <c r="Q9" s="4" t="s">
        <v>30</v>
      </c>
    </row>
    <row r="10" ht="21" customHeight="true">
      <c r="A10" s="6" t="s">
        <v>246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247</v>
      </c>
      <c r="G10" s="6" t="s">
        <v>119</v>
      </c>
      <c r="H10" s="6" t="s">
        <v>195</v>
      </c>
      <c r="I10" s="13">
        <v>46159</v>
      </c>
      <c r="J10" s="13">
        <v>46157</v>
      </c>
      <c r="K10" s="6" t="s">
        <v>121</v>
      </c>
      <c r="L10" s="4" t="s">
        <v>200</v>
      </c>
      <c r="M10" s="6" t="s">
        <v>233</v>
      </c>
      <c r="N10" s="19" t="s">
        <v>30</v>
      </c>
      <c r="O10" s="4" t="s">
        <v>229</v>
      </c>
      <c r="P10" s="4" t="s">
        <v>248</v>
      </c>
      <c r="Q10" s="4" t="s">
        <v>30</v>
      </c>
    </row>
    <row r="11" ht="21" customHeight="true">
      <c r="A11" s="6" t="s">
        <v>249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250</v>
      </c>
      <c r="G11" s="6" t="s">
        <v>125</v>
      </c>
      <c r="H11" s="6" t="s">
        <v>203</v>
      </c>
      <c r="I11" s="13">
        <v>46156</v>
      </c>
      <c r="J11" s="13">
        <v>46158</v>
      </c>
      <c r="K11" s="6" t="s">
        <v>127</v>
      </c>
      <c r="L11" s="4" t="s">
        <v>208</v>
      </c>
      <c r="M11" s="6" t="s">
        <v>237</v>
      </c>
      <c r="N11" s="19">
        <v>46157</v>
      </c>
      <c r="O11" s="4" t="s">
        <v>251</v>
      </c>
      <c r="P11" s="4" t="s">
        <v>252</v>
      </c>
      <c r="Q11" s="4" t="s">
        <v>30</v>
      </c>
    </row>
    <row r="12" ht="21" customHeight="true">
      <c r="A12" s="6" t="s">
        <v>253</v>
      </c>
      <c r="B12" s="6" t="s">
        <v>133</v>
      </c>
      <c r="C12" s="6" t="s">
        <v>77</v>
      </c>
      <c r="D12" s="13">
        <v>46154</v>
      </c>
      <c r="E12" s="13">
        <v>46157</v>
      </c>
      <c r="F12" s="6" t="s">
        <v>254</v>
      </c>
      <c r="G12" s="6" t="s">
        <v>132</v>
      </c>
      <c r="H12" s="6" t="s">
        <v>211</v>
      </c>
      <c r="I12" s="13">
        <v>46157</v>
      </c>
      <c r="J12" s="13">
        <v>46158</v>
      </c>
      <c r="K12" s="6" t="s">
        <v>135</v>
      </c>
      <c r="L12" s="4" t="s">
        <v>216</v>
      </c>
      <c r="M12" s="6" t="s">
        <v>255</v>
      </c>
      <c r="N12" s="19" t="s">
        <v>30</v>
      </c>
      <c r="O12" s="4" t="s">
        <v>229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D$5:$D$32" type="custom">
      <formula1>LEN(TRIM(D5))&gt;0</formula1>
    </dataValidation>
    <dataValidation allowBlank="false" sqref="$I$5:$I$32" type="custom">
      <formula1>LEN(TRIM(I5))&gt;0</formula1>
    </dataValidation>
    <dataValidation allowBlank="false" sqref="$K$5:$K$32" type="custom">
      <formula1>LEN(TRIM(K5))&gt;0</formula1>
    </dataValidation>
    <dataValidation allowBlank="false" sqref="$F$5:$F$32" type="custom">
      <formula1>LEN(TRIM(F5))&gt;0</formula1>
    </dataValidation>
    <dataValidation allowBlank="false" sqref="$G$5:$G$32" type="list">
      <formula1>shipments_record_id_range</formula1>
    </dataValidation>
    <dataValidation allowBlank="false" sqref="$H$5:$H$32" type="list">
      <formula1>vehicle_dispatches_record_id_range</formula1>
    </dataValidation>
    <dataValidation allowBlank="false" sqref="$M$5:$M$32" type="list">
      <formula1>enum_delivery_result_labels</formula1>
    </dataValidation>
    <dataValidation allowBlank="false" sqref="$B$5:$B$32" type="list">
      <formula1>enum_delivery_status_labels</formula1>
    </dataValidation>
    <dataValidation allowBlank="false" sqref="$J$5:$J$32" type="custom">
      <formula1>LEN(TRIM(J5))&gt;0</formula1>
    </dataValidation>
    <dataValidation allowBlank="true" sqref="$Q$5:$Q$32" type="list">
      <formula1>enum_late_flag_labels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</row>
    <row r="5" ht="21" customHeight="true">
      <c r="A5" s="6" t="s">
        <v>264</v>
      </c>
      <c r="B5" s="6" t="s">
        <v>265</v>
      </c>
      <c r="C5" s="6" t="s">
        <v>77</v>
      </c>
      <c r="D5" s="13">
        <v>46159</v>
      </c>
      <c r="E5" s="13">
        <v>46160</v>
      </c>
      <c r="F5" s="6" t="s">
        <v>266</v>
      </c>
      <c r="G5" s="6" t="s">
        <v>31</v>
      </c>
      <c r="H5" s="6" t="s">
        <v>75</v>
      </c>
      <c r="I5" s="13">
        <v>46160</v>
      </c>
      <c r="J5" s="6" t="s">
        <v>267</v>
      </c>
      <c r="K5" s="6" t="s">
        <v>268</v>
      </c>
      <c r="L5" s="6" t="s">
        <v>269</v>
      </c>
      <c r="M5" s="6" t="s">
        <v>270</v>
      </c>
    </row>
    <row r="6" ht="21" customHeight="true">
      <c r="A6" s="6" t="s">
        <v>271</v>
      </c>
      <c r="B6" s="6" t="s">
        <v>272</v>
      </c>
      <c r="C6" s="6" t="s">
        <v>87</v>
      </c>
      <c r="D6" s="13">
        <v>46159</v>
      </c>
      <c r="E6" s="13">
        <v>46160</v>
      </c>
      <c r="F6" s="6" t="s">
        <v>273</v>
      </c>
      <c r="G6" s="6" t="s">
        <v>33</v>
      </c>
      <c r="H6" s="6" t="s">
        <v>161</v>
      </c>
      <c r="I6" s="13">
        <v>46160</v>
      </c>
      <c r="J6" s="6" t="s">
        <v>274</v>
      </c>
      <c r="K6" s="6" t="s">
        <v>34</v>
      </c>
      <c r="L6" s="6" t="s">
        <v>269</v>
      </c>
      <c r="M6" s="6" t="s">
        <v>275</v>
      </c>
    </row>
    <row r="7" ht="21" customHeight="true">
      <c r="A7" s="6" t="s">
        <v>276</v>
      </c>
      <c r="B7" s="6" t="s">
        <v>277</v>
      </c>
      <c r="C7" s="6" t="s">
        <v>97</v>
      </c>
      <c r="D7" s="13">
        <v>46158</v>
      </c>
      <c r="E7" s="13">
        <v>46158</v>
      </c>
      <c r="F7" s="6" t="s">
        <v>278</v>
      </c>
      <c r="G7" s="6" t="s">
        <v>34</v>
      </c>
      <c r="H7" s="6" t="s">
        <v>235</v>
      </c>
      <c r="I7" s="13">
        <v>46158</v>
      </c>
      <c r="J7" s="6" t="s">
        <v>279</v>
      </c>
      <c r="K7" s="6" t="s">
        <v>280</v>
      </c>
      <c r="L7" s="6" t="s">
        <v>130</v>
      </c>
      <c r="M7" s="6" t="s">
        <v>281</v>
      </c>
    </row>
    <row r="8" ht="21" customHeight="true">
      <c r="A8" s="6" t="s">
        <v>282</v>
      </c>
      <c r="B8" s="6" t="s">
        <v>265</v>
      </c>
      <c r="C8" s="6" t="s">
        <v>77</v>
      </c>
      <c r="D8" s="13">
        <v>46160</v>
      </c>
      <c r="E8" s="13">
        <v>46160</v>
      </c>
      <c r="F8" s="6" t="s">
        <v>283</v>
      </c>
      <c r="G8" s="6" t="s">
        <v>31</v>
      </c>
      <c r="H8" s="6" t="s">
        <v>105</v>
      </c>
      <c r="I8" s="13">
        <v>46160</v>
      </c>
      <c r="J8" s="6" t="s">
        <v>284</v>
      </c>
      <c r="K8" s="6" t="s">
        <v>268</v>
      </c>
      <c r="L8" s="6" t="s">
        <v>130</v>
      </c>
      <c r="M8" s="6" t="s">
        <v>285</v>
      </c>
    </row>
    <row r="9" ht="21" customHeight="true">
      <c r="A9" s="6" t="s">
        <v>286</v>
      </c>
      <c r="B9" s="6" t="s">
        <v>265</v>
      </c>
      <c r="C9" s="6" t="s">
        <v>113</v>
      </c>
      <c r="D9" s="13">
        <v>46160</v>
      </c>
      <c r="E9" s="13">
        <v>46160</v>
      </c>
      <c r="F9" s="6" t="s">
        <v>287</v>
      </c>
      <c r="G9" s="6" t="s">
        <v>33</v>
      </c>
      <c r="H9" s="6" t="s">
        <v>187</v>
      </c>
      <c r="I9" s="13">
        <v>46160</v>
      </c>
      <c r="J9" s="6" t="s">
        <v>288</v>
      </c>
      <c r="K9" s="6" t="s">
        <v>289</v>
      </c>
      <c r="L9" s="6" t="s">
        <v>269</v>
      </c>
      <c r="M9" s="6" t="s">
        <v>290</v>
      </c>
    </row>
    <row r="10" ht="21" customHeight="true">
      <c r="A10" s="6" t="s">
        <v>291</v>
      </c>
      <c r="B10" s="6" t="s">
        <v>265</v>
      </c>
      <c r="C10" s="6" t="s">
        <v>87</v>
      </c>
      <c r="D10" s="13">
        <v>46159</v>
      </c>
      <c r="E10" s="13">
        <v>46160</v>
      </c>
      <c r="F10" s="6" t="s">
        <v>292</v>
      </c>
      <c r="G10" s="6" t="s">
        <v>34</v>
      </c>
      <c r="H10" s="6" t="s">
        <v>246</v>
      </c>
      <c r="I10" s="13">
        <v>46160</v>
      </c>
      <c r="J10" s="6" t="s">
        <v>279</v>
      </c>
      <c r="K10" s="6" t="s">
        <v>280</v>
      </c>
      <c r="L10" s="6" t="s">
        <v>93</v>
      </c>
      <c r="M10" s="6" t="s">
        <v>293</v>
      </c>
    </row>
    <row r="11" ht="21" customHeight="true">
      <c r="A11" s="6" t="s">
        <v>294</v>
      </c>
      <c r="B11" s="6" t="s">
        <v>277</v>
      </c>
      <c r="C11" s="6" t="s">
        <v>97</v>
      </c>
      <c r="D11" s="13">
        <v>46156</v>
      </c>
      <c r="E11" s="13">
        <v>46156</v>
      </c>
      <c r="F11" s="6" t="s">
        <v>295</v>
      </c>
      <c r="G11" s="6" t="s">
        <v>34</v>
      </c>
      <c r="H11" s="6" t="s">
        <v>249</v>
      </c>
      <c r="I11" s="13">
        <v>46156</v>
      </c>
      <c r="J11" s="6" t="s">
        <v>279</v>
      </c>
      <c r="K11" s="6" t="s">
        <v>280</v>
      </c>
      <c r="L11" s="6" t="s">
        <v>130</v>
      </c>
      <c r="M11" s="6" t="s">
        <v>296</v>
      </c>
    </row>
    <row r="12" ht="21" customHeight="true">
      <c r="A12" s="6" t="s">
        <v>297</v>
      </c>
      <c r="B12" s="6" t="s">
        <v>272</v>
      </c>
      <c r="C12" s="6" t="s">
        <v>77</v>
      </c>
      <c r="D12" s="13">
        <v>46157</v>
      </c>
      <c r="E12" s="13">
        <v>46157</v>
      </c>
      <c r="F12" s="6" t="s">
        <v>298</v>
      </c>
      <c r="G12" s="6" t="s">
        <v>31</v>
      </c>
      <c r="H12" s="6" t="s">
        <v>132</v>
      </c>
      <c r="I12" s="13">
        <v>46157</v>
      </c>
      <c r="J12" s="6" t="s">
        <v>284</v>
      </c>
      <c r="K12" s="6" t="s">
        <v>299</v>
      </c>
      <c r="L12" s="6" t="s">
        <v>130</v>
      </c>
      <c r="M12" s="6" t="s">
        <v>300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H$5:$H$32" type="custom">
      <formula1>LEN(TRIM(H5))&gt;0</formula1>
    </dataValidation>
    <dataValidation allowBlank="false" sqref="$B$5:$B$32" type="list">
      <formula1>enum_change_status_labels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K$5:$K$32" type="list">
      <formula1>enum_changed_area_labels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301</v>
      </c>
      <c r="B4" s="2" t="s">
        <v>302</v>
      </c>
      <c r="C4" s="2" t="s">
        <v>303</v>
      </c>
      <c r="D4" s="2"/>
      <c r="E4" s="2"/>
    </row>
    <row r="5" ht="21" customHeight="true">
      <c r="A5" s="3" t="s">
        <v>304</v>
      </c>
      <c r="B5" s="3" t="s">
        <v>305</v>
      </c>
      <c r="C5" s="3" t="s">
        <v>306</v>
      </c>
      <c r="D5" s="3" t="s">
        <v>307</v>
      </c>
      <c r="E5" s="3" t="s">
        <v>308</v>
      </c>
    </row>
    <row r="6" ht="21" customHeight="true">
      <c r="A6" t="s">
        <v>301</v>
      </c>
      <c r="B6" t="s">
        <v>265</v>
      </c>
      <c r="C6" t="s">
        <v>309</v>
      </c>
      <c r="D6">
        <v>10</v>
      </c>
      <c r="E6" t="b">
        <v>1</v>
      </c>
    </row>
    <row r="7" ht="21" customHeight="true">
      <c r="A7" t="s">
        <v>301</v>
      </c>
      <c r="B7" t="s">
        <v>272</v>
      </c>
      <c r="C7" t="s">
        <v>310</v>
      </c>
      <c r="D7">
        <v>20</v>
      </c>
      <c r="E7" t="b">
        <v>1</v>
      </c>
    </row>
    <row r="8" ht="21" customHeight="true">
      <c r="A8" t="s">
        <v>301</v>
      </c>
      <c r="B8" t="s">
        <v>277</v>
      </c>
      <c r="C8" t="s">
        <v>311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312</v>
      </c>
      <c r="B11" s="2" t="s">
        <v>313</v>
      </c>
      <c r="C11" s="2" t="s">
        <v>314</v>
      </c>
      <c r="D11" s="2"/>
      <c r="E11" s="2"/>
    </row>
    <row r="12" ht="21" customHeight="true">
      <c r="A12" s="3" t="s">
        <v>304</v>
      </c>
      <c r="B12" s="3" t="s">
        <v>305</v>
      </c>
      <c r="C12" s="3" t="s">
        <v>306</v>
      </c>
      <c r="D12" s="3" t="s">
        <v>307</v>
      </c>
      <c r="E12" s="3" t="s">
        <v>308</v>
      </c>
    </row>
    <row r="13" ht="21" customHeight="true">
      <c r="A13" t="s">
        <v>312</v>
      </c>
      <c r="B13" t="s">
        <v>284</v>
      </c>
      <c r="C13" t="s">
        <v>315</v>
      </c>
      <c r="D13">
        <v>10</v>
      </c>
      <c r="E13" t="b">
        <v>1</v>
      </c>
    </row>
    <row r="14" ht="21" customHeight="true">
      <c r="A14" t="s">
        <v>312</v>
      </c>
      <c r="B14" t="s">
        <v>267</v>
      </c>
      <c r="C14" t="s">
        <v>316</v>
      </c>
      <c r="D14">
        <v>20</v>
      </c>
      <c r="E14" t="b">
        <v>1</v>
      </c>
    </row>
    <row r="15" ht="21" customHeight="true">
      <c r="A15" t="s">
        <v>312</v>
      </c>
      <c r="B15" t="s">
        <v>288</v>
      </c>
      <c r="C15" t="s">
        <v>317</v>
      </c>
      <c r="D15">
        <v>30</v>
      </c>
      <c r="E15" t="b">
        <v>1</v>
      </c>
    </row>
    <row r="16" ht="21" customHeight="true">
      <c r="A16" t="s">
        <v>312</v>
      </c>
      <c r="B16" t="s">
        <v>274</v>
      </c>
      <c r="C16" t="s">
        <v>318</v>
      </c>
      <c r="D16">
        <v>40</v>
      </c>
      <c r="E16" t="b">
        <v>1</v>
      </c>
    </row>
    <row r="17" ht="21" customHeight="true">
      <c r="A17" t="s">
        <v>312</v>
      </c>
      <c r="B17" t="s">
        <v>279</v>
      </c>
      <c r="C17" t="s">
        <v>319</v>
      </c>
      <c r="D17">
        <v>50</v>
      </c>
      <c r="E17" t="b">
        <v>1</v>
      </c>
    </row>
    <row r="18" ht="21" customHeight="true">
      <c r="A18" t="s">
        <v>312</v>
      </c>
      <c r="B18" t="s">
        <v>320</v>
      </c>
      <c r="C18" t="s">
        <v>321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322</v>
      </c>
      <c r="B21" s="2" t="s">
        <v>323</v>
      </c>
      <c r="C21" s="2" t="s">
        <v>324</v>
      </c>
      <c r="D21" s="2"/>
      <c r="E21" s="2"/>
    </row>
    <row r="22" ht="21" customHeight="true">
      <c r="A22" s="3" t="s">
        <v>304</v>
      </c>
      <c r="B22" s="3" t="s">
        <v>305</v>
      </c>
      <c r="C22" s="3" t="s">
        <v>306</v>
      </c>
      <c r="D22" s="3" t="s">
        <v>307</v>
      </c>
      <c r="E22" s="3" t="s">
        <v>308</v>
      </c>
    </row>
    <row r="23" ht="21" customHeight="true">
      <c r="A23" t="s">
        <v>322</v>
      </c>
      <c r="B23" t="s">
        <v>268</v>
      </c>
      <c r="C23" t="s">
        <v>325</v>
      </c>
      <c r="D23">
        <v>10</v>
      </c>
      <c r="E23" t="b">
        <v>1</v>
      </c>
    </row>
    <row r="24" ht="21" customHeight="true">
      <c r="A24" t="s">
        <v>322</v>
      </c>
      <c r="B24" t="s">
        <v>289</v>
      </c>
      <c r="C24" t="s">
        <v>326</v>
      </c>
      <c r="D24">
        <v>20</v>
      </c>
      <c r="E24" t="b">
        <v>1</v>
      </c>
    </row>
    <row r="25">
      <c r="A25" t="s">
        <v>322</v>
      </c>
      <c r="B25" t="s">
        <v>34</v>
      </c>
      <c r="C25" t="s">
        <v>327</v>
      </c>
      <c r="D25">
        <v>30</v>
      </c>
      <c r="E25" t="b">
        <v>1</v>
      </c>
    </row>
    <row r="26">
      <c r="A26" t="s">
        <v>322</v>
      </c>
      <c r="B26" t="s">
        <v>280</v>
      </c>
      <c r="C26" t="s">
        <v>222</v>
      </c>
      <c r="D26">
        <v>40</v>
      </c>
      <c r="E26" t="b">
        <v>1</v>
      </c>
    </row>
    <row r="27">
      <c r="A27" t="s">
        <v>322</v>
      </c>
      <c r="B27" t="s">
        <v>299</v>
      </c>
      <c r="C27" t="s">
        <v>73</v>
      </c>
      <c r="D27">
        <v>50</v>
      </c>
      <c r="E27" t="b">
        <v>1</v>
      </c>
    </row>
    <row r="28"/>
    <row r="29"/>
    <row r="30">
      <c r="A30" s="2" t="s">
        <v>280</v>
      </c>
      <c r="B30" s="2" t="s">
        <v>328</v>
      </c>
      <c r="C30" s="2" t="s">
        <v>329</v>
      </c>
      <c r="D30" s="2"/>
      <c r="E30" s="2"/>
    </row>
    <row r="31">
      <c r="A31" s="3" t="s">
        <v>304</v>
      </c>
      <c r="B31" s="3" t="s">
        <v>305</v>
      </c>
      <c r="C31" s="3" t="s">
        <v>306</v>
      </c>
      <c r="D31" s="3" t="s">
        <v>307</v>
      </c>
      <c r="E31" s="3" t="s">
        <v>308</v>
      </c>
    </row>
    <row r="32">
      <c r="A32" t="s">
        <v>280</v>
      </c>
      <c r="B32" t="s">
        <v>228</v>
      </c>
      <c r="C32" t="s">
        <v>330</v>
      </c>
      <c r="D32">
        <v>10</v>
      </c>
      <c r="E32" t="b">
        <v>1</v>
      </c>
    </row>
    <row r="33">
      <c r="A33" t="s">
        <v>280</v>
      </c>
      <c r="B33" t="s">
        <v>233</v>
      </c>
      <c r="C33" t="s">
        <v>331</v>
      </c>
      <c r="D33">
        <v>20</v>
      </c>
      <c r="E33" t="b">
        <v>1</v>
      </c>
    </row>
    <row r="34">
      <c r="A34" t="s">
        <v>280</v>
      </c>
      <c r="B34" t="s">
        <v>237</v>
      </c>
      <c r="C34" t="s">
        <v>332</v>
      </c>
      <c r="D34">
        <v>30</v>
      </c>
      <c r="E34" t="b">
        <v>1</v>
      </c>
    </row>
    <row r="35">
      <c r="A35" t="s">
        <v>280</v>
      </c>
      <c r="B35" t="s">
        <v>333</v>
      </c>
      <c r="C35" t="s">
        <v>334</v>
      </c>
      <c r="D35">
        <v>40</v>
      </c>
      <c r="E35" t="b">
        <v>1</v>
      </c>
    </row>
    <row r="36">
      <c r="A36" t="s">
        <v>280</v>
      </c>
      <c r="B36" t="s">
        <v>255</v>
      </c>
      <c r="C36" t="s">
        <v>335</v>
      </c>
      <c r="D36">
        <v>50</v>
      </c>
      <c r="E36" t="b">
        <v>1</v>
      </c>
    </row>
    <row r="37"/>
    <row r="38"/>
    <row r="39">
      <c r="A39" s="2" t="s">
        <v>336</v>
      </c>
      <c r="B39" s="2" t="s">
        <v>337</v>
      </c>
      <c r="C39" s="2" t="s">
        <v>338</v>
      </c>
      <c r="D39" s="2"/>
      <c r="E39" s="2"/>
    </row>
    <row r="40">
      <c r="A40" s="3" t="s">
        <v>304</v>
      </c>
      <c r="B40" s="3" t="s">
        <v>305</v>
      </c>
      <c r="C40" s="3" t="s">
        <v>306</v>
      </c>
      <c r="D40" s="3" t="s">
        <v>307</v>
      </c>
      <c r="E40" s="3" t="s">
        <v>308</v>
      </c>
    </row>
    <row r="41">
      <c r="A41" t="s">
        <v>336</v>
      </c>
      <c r="B41" t="s">
        <v>180</v>
      </c>
      <c r="C41" t="s">
        <v>339</v>
      </c>
      <c r="D41">
        <v>10</v>
      </c>
      <c r="E41" t="b">
        <v>1</v>
      </c>
    </row>
    <row r="42">
      <c r="A42" t="s">
        <v>336</v>
      </c>
      <c r="B42" t="s">
        <v>226</v>
      </c>
      <c r="C42" t="s">
        <v>340</v>
      </c>
      <c r="D42">
        <v>20</v>
      </c>
      <c r="E42" t="b">
        <v>1</v>
      </c>
    </row>
    <row r="43">
      <c r="A43" t="s">
        <v>336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336</v>
      </c>
      <c r="B44" t="s">
        <v>233</v>
      </c>
      <c r="C44" t="s">
        <v>331</v>
      </c>
      <c r="D44">
        <v>40</v>
      </c>
      <c r="E44" t="b">
        <v>1</v>
      </c>
    </row>
    <row r="45">
      <c r="A45" t="s">
        <v>336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336</v>
      </c>
      <c r="B46" t="s">
        <v>133</v>
      </c>
      <c r="C46" t="s">
        <v>53</v>
      </c>
      <c r="D46">
        <v>60</v>
      </c>
      <c r="E46" t="b">
        <v>1</v>
      </c>
    </row>
    <row r="47"/>
    <row r="48"/>
    <row r="49">
      <c r="A49" s="2" t="s">
        <v>341</v>
      </c>
      <c r="B49" s="2" t="s">
        <v>342</v>
      </c>
      <c r="C49" s="2" t="s">
        <v>343</v>
      </c>
      <c r="D49" s="2"/>
      <c r="E49" s="2"/>
    </row>
    <row r="50">
      <c r="A50" s="3" t="s">
        <v>304</v>
      </c>
      <c r="B50" s="3" t="s">
        <v>305</v>
      </c>
      <c r="C50" s="3" t="s">
        <v>306</v>
      </c>
      <c r="D50" s="3" t="s">
        <v>307</v>
      </c>
      <c r="E50" s="3" t="s">
        <v>308</v>
      </c>
    </row>
    <row r="51">
      <c r="A51" t="s">
        <v>341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341</v>
      </c>
      <c r="B52" t="s">
        <v>153</v>
      </c>
      <c r="C52" t="s">
        <v>56</v>
      </c>
      <c r="D52">
        <v>20</v>
      </c>
      <c r="E52" t="b">
        <v>1</v>
      </c>
    </row>
    <row r="53">
      <c r="A53" t="s">
        <v>341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341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341</v>
      </c>
      <c r="B55" t="s">
        <v>133</v>
      </c>
      <c r="C55" t="s">
        <v>53</v>
      </c>
      <c r="D55">
        <v>50</v>
      </c>
      <c r="E55" t="b">
        <v>1</v>
      </c>
    </row>
    <row r="56"/>
    <row r="57"/>
    <row r="58">
      <c r="A58" s="2" t="s">
        <v>344</v>
      </c>
      <c r="B58" s="2" t="s">
        <v>345</v>
      </c>
      <c r="C58" s="2" t="s">
        <v>346</v>
      </c>
      <c r="D58" s="2"/>
      <c r="E58" s="2"/>
    </row>
    <row r="59">
      <c r="A59" s="3" t="s">
        <v>304</v>
      </c>
      <c r="B59" s="3" t="s">
        <v>305</v>
      </c>
      <c r="C59" s="3" t="s">
        <v>306</v>
      </c>
      <c r="D59" s="3" t="s">
        <v>307</v>
      </c>
      <c r="E59" s="3" t="s">
        <v>308</v>
      </c>
    </row>
    <row r="60">
      <c r="A60" t="s">
        <v>344</v>
      </c>
      <c r="B60" t="s">
        <v>130</v>
      </c>
      <c r="C60" t="s">
        <v>347</v>
      </c>
      <c r="D60">
        <v>10</v>
      </c>
      <c r="E60" t="b">
        <v>1</v>
      </c>
    </row>
    <row r="61">
      <c r="A61" t="s">
        <v>344</v>
      </c>
      <c r="B61" t="s">
        <v>269</v>
      </c>
      <c r="C61" t="s">
        <v>348</v>
      </c>
      <c r="D61">
        <v>20</v>
      </c>
      <c r="E61" t="b">
        <v>1</v>
      </c>
    </row>
    <row r="62">
      <c r="A62" t="s">
        <v>344</v>
      </c>
      <c r="B62" t="s">
        <v>93</v>
      </c>
      <c r="C62" t="s">
        <v>349</v>
      </c>
      <c r="D62">
        <v>30</v>
      </c>
      <c r="E62" t="b">
        <v>1</v>
      </c>
    </row>
    <row r="63"/>
    <row r="64"/>
    <row r="65">
      <c r="A65" s="2" t="s">
        <v>350</v>
      </c>
      <c r="B65" s="2" t="s">
        <v>351</v>
      </c>
      <c r="C65" s="2" t="s">
        <v>352</v>
      </c>
      <c r="D65" s="2"/>
      <c r="E65" s="2"/>
    </row>
    <row r="66">
      <c r="A66" s="3" t="s">
        <v>304</v>
      </c>
      <c r="B66" s="3" t="s">
        <v>305</v>
      </c>
      <c r="C66" s="3" t="s">
        <v>306</v>
      </c>
      <c r="D66" s="3" t="s">
        <v>307</v>
      </c>
      <c r="E66" s="3" t="s">
        <v>308</v>
      </c>
    </row>
    <row r="67">
      <c r="A67" t="s">
        <v>350</v>
      </c>
      <c r="B67" t="s">
        <v>103</v>
      </c>
      <c r="C67" t="s">
        <v>353</v>
      </c>
      <c r="D67">
        <v>10</v>
      </c>
      <c r="E67" t="b">
        <v>1</v>
      </c>
    </row>
    <row r="68">
      <c r="A68" t="s">
        <v>350</v>
      </c>
      <c r="B68" t="s">
        <v>354</v>
      </c>
      <c r="C68" t="s">
        <v>355</v>
      </c>
      <c r="D68">
        <v>20</v>
      </c>
      <c r="E68" t="b">
        <v>1</v>
      </c>
    </row>
    <row r="69">
      <c r="A69" t="s">
        <v>350</v>
      </c>
      <c r="B69" t="s">
        <v>356</v>
      </c>
      <c r="C69" t="s">
        <v>357</v>
      </c>
      <c r="D69">
        <v>30</v>
      </c>
      <c r="E69" t="b">
        <v>1</v>
      </c>
    </row>
    <row r="70">
      <c r="A70" t="s">
        <v>350</v>
      </c>
      <c r="B70" t="s">
        <v>277</v>
      </c>
      <c r="C70" t="s">
        <v>311</v>
      </c>
      <c r="D70">
        <v>40</v>
      </c>
      <c r="E70" t="b">
        <v>1</v>
      </c>
    </row>
    <row r="71">
      <c r="A71" t="s">
        <v>350</v>
      </c>
      <c r="B71" t="s">
        <v>358</v>
      </c>
      <c r="C71" t="s">
        <v>359</v>
      </c>
      <c r="D71">
        <v>50</v>
      </c>
      <c r="E71" t="b">
        <v>1</v>
      </c>
    </row>
    <row r="72"/>
    <row r="73"/>
    <row r="74">
      <c r="A74" s="2" t="s">
        <v>360</v>
      </c>
      <c r="B74" s="2" t="s">
        <v>361</v>
      </c>
      <c r="C74" s="2" t="s">
        <v>362</v>
      </c>
      <c r="D74" s="2"/>
      <c r="E74" s="2"/>
    </row>
    <row r="75">
      <c r="A75" s="3" t="s">
        <v>304</v>
      </c>
      <c r="B75" s="3" t="s">
        <v>305</v>
      </c>
      <c r="C75" s="3" t="s">
        <v>306</v>
      </c>
      <c r="D75" s="3" t="s">
        <v>307</v>
      </c>
      <c r="E75" s="3" t="s">
        <v>308</v>
      </c>
    </row>
    <row r="76">
      <c r="A76" t="s">
        <v>360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360</v>
      </c>
      <c r="B77" t="s">
        <v>92</v>
      </c>
      <c r="C77" t="s">
        <v>363</v>
      </c>
      <c r="D77">
        <v>20</v>
      </c>
      <c r="E77" t="b">
        <v>1</v>
      </c>
    </row>
    <row r="78">
      <c r="A78" t="s">
        <v>360</v>
      </c>
      <c r="B78" t="s">
        <v>138</v>
      </c>
      <c r="C78" t="s">
        <v>364</v>
      </c>
      <c r="D78">
        <v>30</v>
      </c>
      <c r="E78" t="b">
        <v>1</v>
      </c>
    </row>
    <row r="79">
      <c r="A79" t="s">
        <v>360</v>
      </c>
      <c r="B79" t="s">
        <v>102</v>
      </c>
      <c r="C79" t="s">
        <v>365</v>
      </c>
      <c r="D79">
        <v>40</v>
      </c>
      <c r="E79" t="b">
        <v>1</v>
      </c>
    </row>
    <row r="80">
      <c r="A80" t="s">
        <v>360</v>
      </c>
      <c r="B80" t="s">
        <v>320</v>
      </c>
      <c r="C80" t="s">
        <v>321</v>
      </c>
      <c r="D80">
        <v>50</v>
      </c>
      <c r="E80" t="b">
        <v>1</v>
      </c>
    </row>
    <row r="81"/>
    <row r="82"/>
    <row r="83">
      <c r="A83" s="2" t="s">
        <v>366</v>
      </c>
      <c r="B83" s="2" t="s">
        <v>367</v>
      </c>
      <c r="C83" s="2" t="s">
        <v>368</v>
      </c>
      <c r="D83" s="2"/>
      <c r="E83" s="2"/>
    </row>
    <row r="84">
      <c r="A84" s="3" t="s">
        <v>304</v>
      </c>
      <c r="B84" s="3" t="s">
        <v>305</v>
      </c>
      <c r="C84" s="3" t="s">
        <v>306</v>
      </c>
      <c r="D84" s="3" t="s">
        <v>307</v>
      </c>
      <c r="E84" s="3" t="s">
        <v>308</v>
      </c>
    </row>
    <row r="85">
      <c r="A85" t="s">
        <v>366</v>
      </c>
      <c r="B85" t="s">
        <v>130</v>
      </c>
      <c r="C85" t="s">
        <v>347</v>
      </c>
      <c r="D85">
        <v>10</v>
      </c>
      <c r="E85" t="b">
        <v>1</v>
      </c>
    </row>
    <row r="86">
      <c r="A86" t="s">
        <v>366</v>
      </c>
      <c r="B86" t="s">
        <v>103</v>
      </c>
      <c r="C86" t="s">
        <v>369</v>
      </c>
      <c r="D86">
        <v>20</v>
      </c>
      <c r="E86" t="b">
        <v>1</v>
      </c>
    </row>
    <row r="87">
      <c r="A87" t="s">
        <v>366</v>
      </c>
      <c r="B87" t="s">
        <v>93</v>
      </c>
      <c r="C87" t="s">
        <v>349</v>
      </c>
      <c r="D87">
        <v>30</v>
      </c>
      <c r="E87" t="b">
        <v>1</v>
      </c>
    </row>
    <row r="88">
      <c r="A88" t="s">
        <v>366</v>
      </c>
      <c r="B88" t="s">
        <v>83</v>
      </c>
      <c r="C88" t="s">
        <v>370</v>
      </c>
      <c r="D88">
        <v>40</v>
      </c>
      <c r="E88" t="b">
        <v>1</v>
      </c>
    </row>
    <row r="89"/>
    <row r="90"/>
    <row r="91">
      <c r="A91" s="2" t="s">
        <v>371</v>
      </c>
      <c r="B91" s="2" t="s">
        <v>372</v>
      </c>
      <c r="C91" s="2" t="s">
        <v>373</v>
      </c>
      <c r="D91" s="2"/>
      <c r="E91" s="2"/>
    </row>
    <row r="92">
      <c r="A92" s="3" t="s">
        <v>304</v>
      </c>
      <c r="B92" s="3" t="s">
        <v>305</v>
      </c>
      <c r="C92" s="3" t="s">
        <v>306</v>
      </c>
      <c r="D92" s="3" t="s">
        <v>307</v>
      </c>
      <c r="E92" s="3" t="s">
        <v>308</v>
      </c>
    </row>
    <row r="93">
      <c r="A93" t="s">
        <v>371</v>
      </c>
      <c r="B93" t="s">
        <v>31</v>
      </c>
      <c r="C93" t="s">
        <v>374</v>
      </c>
      <c r="D93">
        <v>10</v>
      </c>
      <c r="E93" t="b">
        <v>1</v>
      </c>
    </row>
    <row r="94">
      <c r="A94" t="s">
        <v>371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371</v>
      </c>
      <c r="B95" t="s">
        <v>34</v>
      </c>
      <c r="C95" t="s">
        <v>327</v>
      </c>
      <c r="D95">
        <v>30</v>
      </c>
      <c r="E95" t="b">
        <v>1</v>
      </c>
    </row>
    <row r="96"/>
    <row r="97"/>
    <row r="98">
      <c r="A98" s="2" t="s">
        <v>375</v>
      </c>
      <c r="B98" s="2" t="s">
        <v>376</v>
      </c>
      <c r="C98" s="2" t="s">
        <v>377</v>
      </c>
      <c r="D98" s="2"/>
      <c r="E98" s="2"/>
    </row>
    <row r="99">
      <c r="A99" s="3" t="s">
        <v>304</v>
      </c>
      <c r="B99" s="3" t="s">
        <v>305</v>
      </c>
      <c r="C99" s="3" t="s">
        <v>306</v>
      </c>
      <c r="D99" s="3" t="s">
        <v>307</v>
      </c>
      <c r="E99" s="3" t="s">
        <v>308</v>
      </c>
    </row>
    <row r="100">
      <c r="A100" t="s">
        <v>375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375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375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375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375</v>
      </c>
      <c r="B104" t="s">
        <v>133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378</v>
      </c>
      <c r="B107" s="2" t="s">
        <v>379</v>
      </c>
      <c r="C107" s="2" t="s">
        <v>380</v>
      </c>
      <c r="D107" s="2"/>
      <c r="E107" s="2"/>
    </row>
    <row r="108">
      <c r="A108" s="3" t="s">
        <v>304</v>
      </c>
      <c r="B108" s="3" t="s">
        <v>305</v>
      </c>
      <c r="C108" s="3" t="s">
        <v>306</v>
      </c>
      <c r="D108" s="3" t="s">
        <v>307</v>
      </c>
      <c r="E108" s="3" t="s">
        <v>308</v>
      </c>
    </row>
    <row r="109">
      <c r="A109" t="s">
        <v>378</v>
      </c>
      <c r="B109" t="s">
        <v>381</v>
      </c>
      <c r="C109" t="s">
        <v>382</v>
      </c>
      <c r="D109">
        <v>10</v>
      </c>
      <c r="E109" t="b">
        <v>1</v>
      </c>
    </row>
    <row r="110">
      <c r="A110" t="s">
        <v>378</v>
      </c>
      <c r="B110" t="s">
        <v>383</v>
      </c>
      <c r="C110" t="s">
        <v>384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385</v>
      </c>
      <c r="B4" s="2"/>
      <c r="C4" s="2"/>
    </row>
    <row r="5" ht="21" customHeight="true">
      <c r="A5" s="3" t="s">
        <v>28</v>
      </c>
      <c r="B5" s="3" t="s">
        <v>306</v>
      </c>
      <c r="C5" s="3" t="s">
        <v>386</v>
      </c>
    </row>
    <row r="6" ht="21" customHeight="true">
      <c r="A6" t="s">
        <v>31</v>
      </c>
      <c r="B6" t="s">
        <v>387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306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375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360</v>
      </c>
      <c r="C26" t="s">
        <v>70</v>
      </c>
      <c r="D26" t="s">
        <v>402</v>
      </c>
      <c r="E26" t="s">
        <v>406</v>
      </c>
      <c r="F26" t="s">
        <v>360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366</v>
      </c>
      <c r="G28" t="b">
        <v>1</v>
      </c>
    </row>
    <row r="29">
      <c r="A29" t="s">
        <v>31</v>
      </c>
      <c r="B29" t="s">
        <v>299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350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341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140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141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142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143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144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145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146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147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148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149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150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366</v>
      </c>
      <c r="G47" t="b">
        <v>1</v>
      </c>
    </row>
    <row r="48">
      <c r="A48" t="s">
        <v>33</v>
      </c>
      <c r="B48" t="s">
        <v>299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151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336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141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147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280</v>
      </c>
      <c r="C62" t="s">
        <v>222</v>
      </c>
      <c r="D62" t="s">
        <v>402</v>
      </c>
      <c r="E62" t="s">
        <v>406</v>
      </c>
      <c r="F62" t="s">
        <v>280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299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350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301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256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371</v>
      </c>
      <c r="C73" t="s">
        <v>257</v>
      </c>
      <c r="D73" t="s">
        <v>402</v>
      </c>
      <c r="E73" t="s">
        <v>406</v>
      </c>
      <c r="F73" t="s">
        <v>371</v>
      </c>
      <c r="G73" t="b">
        <v>1</v>
      </c>
    </row>
    <row r="74">
      <c r="A74" t="s">
        <v>35</v>
      </c>
      <c r="B74" t="s">
        <v>447</v>
      </c>
      <c r="C74" t="s">
        <v>258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259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312</v>
      </c>
      <c r="C76" t="s">
        <v>260</v>
      </c>
      <c r="D76" t="s">
        <v>402</v>
      </c>
      <c r="E76" t="s">
        <v>406</v>
      </c>
      <c r="F76" t="s">
        <v>312</v>
      </c>
      <c r="G76" t="b">
        <v>1</v>
      </c>
    </row>
    <row r="77">
      <c r="A77" t="s">
        <v>35</v>
      </c>
      <c r="B77" t="s">
        <v>322</v>
      </c>
      <c r="C77" t="s">
        <v>261</v>
      </c>
      <c r="D77" t="s">
        <v>402</v>
      </c>
      <c r="E77" t="s">
        <v>406</v>
      </c>
      <c r="F77" t="s">
        <v>322</v>
      </c>
      <c r="G77" t="b">
        <v>1</v>
      </c>
    </row>
    <row r="78">
      <c r="A78" t="s">
        <v>35</v>
      </c>
      <c r="B78" t="s">
        <v>344</v>
      </c>
      <c r="C78" t="s">
        <v>262</v>
      </c>
      <c r="D78" t="s">
        <v>402</v>
      </c>
      <c r="E78" t="s">
        <v>401</v>
      </c>
      <c r="F78" t="s">
        <v>344</v>
      </c>
      <c r="G78" t="b">
        <v>1</v>
      </c>
    </row>
    <row r="79">
      <c r="A79" t="s">
        <v>35</v>
      </c>
      <c r="B79" t="s">
        <v>449</v>
      </c>
      <c r="C79" t="s">
        <v>263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305</v>
      </c>
      <c r="C83" s="3" t="s">
        <v>306</v>
      </c>
      <c r="D83" s="3" t="s">
        <v>307</v>
      </c>
      <c r="E83" s="3" t="s">
        <v>451</v>
      </c>
    </row>
    <row r="84">
      <c r="A84" t="s">
        <v>301</v>
      </c>
      <c r="B84" t="s">
        <v>265</v>
      </c>
      <c r="C84" t="s">
        <v>309</v>
      </c>
      <c r="D84">
        <v>10</v>
      </c>
      <c r="E84" t="s">
        <v>452</v>
      </c>
    </row>
    <row r="85">
      <c r="A85" t="s">
        <v>301</v>
      </c>
      <c r="B85" t="s">
        <v>272</v>
      </c>
      <c r="C85" t="s">
        <v>310</v>
      </c>
      <c r="D85">
        <v>20</v>
      </c>
      <c r="E85" t="s">
        <v>452</v>
      </c>
    </row>
    <row r="86">
      <c r="A86" t="s">
        <v>301</v>
      </c>
      <c r="B86" t="s">
        <v>277</v>
      </c>
      <c r="C86" t="s">
        <v>311</v>
      </c>
      <c r="D86">
        <v>30</v>
      </c>
      <c r="E86" t="s">
        <v>453</v>
      </c>
    </row>
    <row r="87">
      <c r="A87" t="s">
        <v>312</v>
      </c>
      <c r="B87" t="s">
        <v>284</v>
      </c>
      <c r="C87" t="s">
        <v>315</v>
      </c>
      <c r="D87">
        <v>10</v>
      </c>
      <c r="E87" t="s">
        <v>452</v>
      </c>
    </row>
    <row r="88">
      <c r="A88" t="s">
        <v>312</v>
      </c>
      <c r="B88" t="s">
        <v>267</v>
      </c>
      <c r="C88" t="s">
        <v>316</v>
      </c>
      <c r="D88">
        <v>20</v>
      </c>
      <c r="E88" t="s">
        <v>452</v>
      </c>
    </row>
    <row r="89">
      <c r="A89" t="s">
        <v>312</v>
      </c>
      <c r="B89" t="s">
        <v>288</v>
      </c>
      <c r="C89" t="s">
        <v>317</v>
      </c>
      <c r="D89">
        <v>30</v>
      </c>
      <c r="E89" t="s">
        <v>454</v>
      </c>
    </row>
    <row r="90">
      <c r="A90" t="s">
        <v>312</v>
      </c>
      <c r="B90" t="s">
        <v>274</v>
      </c>
      <c r="C90" t="s">
        <v>318</v>
      </c>
      <c r="D90">
        <v>40</v>
      </c>
      <c r="E90" t="s">
        <v>454</v>
      </c>
    </row>
    <row r="91">
      <c r="A91" t="s">
        <v>312</v>
      </c>
      <c r="B91" t="s">
        <v>279</v>
      </c>
      <c r="C91" t="s">
        <v>319</v>
      </c>
      <c r="D91">
        <v>50</v>
      </c>
      <c r="E91" t="s">
        <v>452</v>
      </c>
    </row>
    <row r="92">
      <c r="A92" t="s">
        <v>312</v>
      </c>
      <c r="B92" t="s">
        <v>320</v>
      </c>
      <c r="C92" t="s">
        <v>321</v>
      </c>
      <c r="D92">
        <v>60</v>
      </c>
      <c r="E92" t="s">
        <v>452</v>
      </c>
    </row>
    <row r="93">
      <c r="A93" t="s">
        <v>322</v>
      </c>
      <c r="B93" t="s">
        <v>268</v>
      </c>
      <c r="C93" t="s">
        <v>325</v>
      </c>
      <c r="D93">
        <v>10</v>
      </c>
      <c r="E93" t="s">
        <v>452</v>
      </c>
    </row>
    <row r="94">
      <c r="A94" t="s">
        <v>322</v>
      </c>
      <c r="B94" t="s">
        <v>289</v>
      </c>
      <c r="C94" t="s">
        <v>326</v>
      </c>
      <c r="D94">
        <v>20</v>
      </c>
      <c r="E94" t="s">
        <v>452</v>
      </c>
    </row>
    <row r="95">
      <c r="A95" t="s">
        <v>322</v>
      </c>
      <c r="B95" t="s">
        <v>34</v>
      </c>
      <c r="C95" t="s">
        <v>327</v>
      </c>
      <c r="D95">
        <v>30</v>
      </c>
      <c r="E95" t="s">
        <v>454</v>
      </c>
    </row>
    <row r="96">
      <c r="A96" t="s">
        <v>322</v>
      </c>
      <c r="B96" t="s">
        <v>280</v>
      </c>
      <c r="C96" t="s">
        <v>222</v>
      </c>
      <c r="D96">
        <v>40</v>
      </c>
      <c r="E96" t="s">
        <v>452</v>
      </c>
    </row>
    <row r="97">
      <c r="A97" t="s">
        <v>322</v>
      </c>
      <c r="B97" t="s">
        <v>299</v>
      </c>
      <c r="C97" t="s">
        <v>73</v>
      </c>
      <c r="D97">
        <v>50</v>
      </c>
      <c r="E97" t="s">
        <v>452</v>
      </c>
    </row>
    <row r="98">
      <c r="A98" t="s">
        <v>280</v>
      </c>
      <c r="B98" t="s">
        <v>228</v>
      </c>
      <c r="C98" t="s">
        <v>330</v>
      </c>
      <c r="D98">
        <v>10</v>
      </c>
      <c r="E98" t="s">
        <v>452</v>
      </c>
    </row>
    <row r="99">
      <c r="A99" t="s">
        <v>280</v>
      </c>
      <c r="B99" t="s">
        <v>233</v>
      </c>
      <c r="C99" t="s">
        <v>331</v>
      </c>
      <c r="D99">
        <v>20</v>
      </c>
      <c r="E99" t="s">
        <v>452</v>
      </c>
    </row>
    <row r="100">
      <c r="A100" t="s">
        <v>280</v>
      </c>
      <c r="B100" t="s">
        <v>237</v>
      </c>
      <c r="C100" t="s">
        <v>332</v>
      </c>
      <c r="D100">
        <v>30</v>
      </c>
      <c r="E100" t="s">
        <v>453</v>
      </c>
    </row>
    <row r="101">
      <c r="A101" t="s">
        <v>280</v>
      </c>
      <c r="B101" t="s">
        <v>333</v>
      </c>
      <c r="C101" t="s">
        <v>334</v>
      </c>
      <c r="D101">
        <v>40</v>
      </c>
      <c r="E101" t="s">
        <v>455</v>
      </c>
    </row>
    <row r="102">
      <c r="A102" t="s">
        <v>280</v>
      </c>
      <c r="B102" t="s">
        <v>255</v>
      </c>
      <c r="C102" t="s">
        <v>335</v>
      </c>
      <c r="D102">
        <v>50</v>
      </c>
      <c r="E102" t="s">
        <v>454</v>
      </c>
    </row>
    <row r="103">
      <c r="A103" t="s">
        <v>336</v>
      </c>
      <c r="B103" t="s">
        <v>180</v>
      </c>
      <c r="C103" t="s">
        <v>339</v>
      </c>
      <c r="D103">
        <v>10</v>
      </c>
      <c r="E103" t="s">
        <v>452</v>
      </c>
    </row>
    <row r="104">
      <c r="A104" t="s">
        <v>336</v>
      </c>
      <c r="B104" t="s">
        <v>226</v>
      </c>
      <c r="C104" t="s">
        <v>340</v>
      </c>
      <c r="D104">
        <v>20</v>
      </c>
      <c r="E104" t="s">
        <v>452</v>
      </c>
    </row>
    <row r="105">
      <c r="A105" t="s">
        <v>336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336</v>
      </c>
      <c r="B106" t="s">
        <v>233</v>
      </c>
      <c r="C106" t="s">
        <v>331</v>
      </c>
      <c r="D106">
        <v>40</v>
      </c>
      <c r="E106" t="s">
        <v>452</v>
      </c>
    </row>
    <row r="107">
      <c r="A107" t="s">
        <v>336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336</v>
      </c>
      <c r="B108" t="s">
        <v>133</v>
      </c>
      <c r="C108" t="s">
        <v>53</v>
      </c>
      <c r="D108">
        <v>60</v>
      </c>
      <c r="E108" t="s">
        <v>452</v>
      </c>
    </row>
    <row r="109">
      <c r="A109" t="s">
        <v>341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341</v>
      </c>
      <c r="B110" t="s">
        <v>153</v>
      </c>
      <c r="C110" t="s">
        <v>56</v>
      </c>
      <c r="D110">
        <v>20</v>
      </c>
      <c r="E110" t="s">
        <v>452</v>
      </c>
    </row>
    <row r="111">
      <c r="A111" t="s">
        <v>341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341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341</v>
      </c>
      <c r="B113" t="s">
        <v>133</v>
      </c>
      <c r="C113" t="s">
        <v>53</v>
      </c>
      <c r="D113">
        <v>50</v>
      </c>
      <c r="E113" t="s">
        <v>452</v>
      </c>
    </row>
    <row r="114">
      <c r="A114" t="s">
        <v>344</v>
      </c>
      <c r="B114" t="s">
        <v>130</v>
      </c>
      <c r="C114" t="s">
        <v>347</v>
      </c>
      <c r="D114">
        <v>10</v>
      </c>
      <c r="E114" t="s">
        <v>452</v>
      </c>
    </row>
    <row r="115">
      <c r="A115" t="s">
        <v>344</v>
      </c>
      <c r="B115" t="s">
        <v>269</v>
      </c>
      <c r="C115" t="s">
        <v>348</v>
      </c>
      <c r="D115">
        <v>20</v>
      </c>
      <c r="E115" t="s">
        <v>454</v>
      </c>
    </row>
    <row r="116">
      <c r="A116" t="s">
        <v>344</v>
      </c>
      <c r="B116" t="s">
        <v>93</v>
      </c>
      <c r="C116" t="s">
        <v>349</v>
      </c>
      <c r="D116">
        <v>30</v>
      </c>
      <c r="E116" t="s">
        <v>455</v>
      </c>
    </row>
    <row r="117">
      <c r="A117" t="s">
        <v>350</v>
      </c>
      <c r="B117" t="s">
        <v>103</v>
      </c>
      <c r="C117" t="s">
        <v>353</v>
      </c>
      <c r="D117">
        <v>10</v>
      </c>
      <c r="E117" t="s">
        <v>453</v>
      </c>
    </row>
    <row r="118">
      <c r="A118" t="s">
        <v>350</v>
      </c>
      <c r="B118" t="s">
        <v>354</v>
      </c>
      <c r="C118" t="s">
        <v>355</v>
      </c>
      <c r="D118">
        <v>20</v>
      </c>
      <c r="E118" t="s">
        <v>454</v>
      </c>
    </row>
    <row r="119">
      <c r="A119" t="s">
        <v>350</v>
      </c>
      <c r="B119" t="s">
        <v>356</v>
      </c>
      <c r="C119" t="s">
        <v>357</v>
      </c>
      <c r="D119">
        <v>30</v>
      </c>
      <c r="E119" t="s">
        <v>455</v>
      </c>
    </row>
    <row r="120">
      <c r="A120" t="s">
        <v>350</v>
      </c>
      <c r="B120" t="s">
        <v>277</v>
      </c>
      <c r="C120" t="s">
        <v>311</v>
      </c>
      <c r="D120">
        <v>40</v>
      </c>
      <c r="E120" t="s">
        <v>453</v>
      </c>
    </row>
    <row r="121">
      <c r="A121" t="s">
        <v>350</v>
      </c>
      <c r="B121" t="s">
        <v>358</v>
      </c>
      <c r="C121" t="s">
        <v>359</v>
      </c>
      <c r="D121">
        <v>50</v>
      </c>
      <c r="E121" t="s">
        <v>454</v>
      </c>
    </row>
    <row r="122">
      <c r="A122" t="s">
        <v>360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360</v>
      </c>
      <c r="B123" t="s">
        <v>92</v>
      </c>
      <c r="C123" t="s">
        <v>363</v>
      </c>
      <c r="D123">
        <v>20</v>
      </c>
      <c r="E123" t="s">
        <v>452</v>
      </c>
    </row>
    <row r="124">
      <c r="A124" t="s">
        <v>360</v>
      </c>
      <c r="B124" t="s">
        <v>138</v>
      </c>
      <c r="C124" t="s">
        <v>364</v>
      </c>
      <c r="D124">
        <v>30</v>
      </c>
      <c r="E124" t="s">
        <v>452</v>
      </c>
    </row>
    <row r="125">
      <c r="A125" t="s">
        <v>360</v>
      </c>
      <c r="B125" t="s">
        <v>102</v>
      </c>
      <c r="C125" t="s">
        <v>365</v>
      </c>
      <c r="D125">
        <v>40</v>
      </c>
      <c r="E125" t="s">
        <v>454</v>
      </c>
    </row>
    <row r="126">
      <c r="A126" t="s">
        <v>360</v>
      </c>
      <c r="B126" t="s">
        <v>320</v>
      </c>
      <c r="C126" t="s">
        <v>321</v>
      </c>
      <c r="D126">
        <v>50</v>
      </c>
      <c r="E126" t="s">
        <v>452</v>
      </c>
    </row>
    <row r="127">
      <c r="A127" t="s">
        <v>366</v>
      </c>
      <c r="B127" t="s">
        <v>130</v>
      </c>
      <c r="C127" t="s">
        <v>347</v>
      </c>
      <c r="D127">
        <v>10</v>
      </c>
      <c r="E127" t="s">
        <v>452</v>
      </c>
    </row>
    <row r="128">
      <c r="A128" t="s">
        <v>366</v>
      </c>
      <c r="B128" t="s">
        <v>103</v>
      </c>
      <c r="C128" t="s">
        <v>369</v>
      </c>
      <c r="D128">
        <v>20</v>
      </c>
      <c r="E128" t="s">
        <v>452</v>
      </c>
    </row>
    <row r="129">
      <c r="A129" t="s">
        <v>366</v>
      </c>
      <c r="B129" t="s">
        <v>93</v>
      </c>
      <c r="C129" t="s">
        <v>349</v>
      </c>
      <c r="D129">
        <v>30</v>
      </c>
      <c r="E129" t="s">
        <v>454</v>
      </c>
    </row>
    <row r="130">
      <c r="A130" t="s">
        <v>366</v>
      </c>
      <c r="B130" t="s">
        <v>83</v>
      </c>
      <c r="C130" t="s">
        <v>370</v>
      </c>
      <c r="D130">
        <v>40</v>
      </c>
      <c r="E130" t="s">
        <v>455</v>
      </c>
    </row>
    <row r="131">
      <c r="A131" t="s">
        <v>371</v>
      </c>
      <c r="B131" t="s">
        <v>31</v>
      </c>
      <c r="C131" t="s">
        <v>374</v>
      </c>
      <c r="D131">
        <v>10</v>
      </c>
      <c r="E131" t="s">
        <v>452</v>
      </c>
    </row>
    <row r="132">
      <c r="A132" t="s">
        <v>371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371</v>
      </c>
      <c r="B133" t="s">
        <v>34</v>
      </c>
      <c r="C133" t="s">
        <v>327</v>
      </c>
      <c r="D133">
        <v>30</v>
      </c>
      <c r="E133" t="s">
        <v>454</v>
      </c>
    </row>
    <row r="134">
      <c r="A134" t="s">
        <v>375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375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375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375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375</v>
      </c>
      <c r="B138" t="s">
        <v>133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Yleinen logistiikan ajojärjestelysuunnittelun malli</dc:title>
  <dc:creator>Finite Field</dc:creator>
  <dc:description>Viitesivu korostaa ajojärjestelysuunnitelmien, lähetyslistojen ja toimitussuunnitelmien pitämistä yhdessä työkirjassa sekä logistiikan toteutuksen järjestämistä virran “lähetyksen valmistelu → keräilyvahvistus → pakkausprosessi → toimitusvahvistus” kautta. Tämä malli laajentaa ajatusta ajoneuvo- ja kuljettajamasterilla, poikkeamakoordinoinnilla, viikko- ja kuukausiyhteenvedoilla sekä johdon hallintapaneelilla.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Logistics</category>
</coreProperties>
</file>