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drawings/charts/chart4.xml" ContentType="application/vnd.openxmlformats-officedocument.drawingml.char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ables/table6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14f1d643244d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使い方" sheetId="1" r:id="R39f1150771824e85"/>
    <x:sheet xmlns:r="http://schemas.openxmlformats.org/officeDocument/2006/relationships" name="管理画面" sheetId="2" r:id="R629424aba3b24001"/>
    <x:sheet xmlns:r="http://schemas.openxmlformats.org/officeDocument/2006/relationships" name="作業依頼" sheetId="3" r:id="Rd030001517904e80"/>
    <x:sheet xmlns:r="http://schemas.openxmlformats.org/officeDocument/2006/relationships" name="設定" sheetId="4" r:id="R7ec47de4a9364b90"/>
    <x:sheet xmlns:r="http://schemas.openxmlformats.org/officeDocument/2006/relationships" name="設備台帳" sheetId="5" r:id="R5dc00f8a8d34427a"/>
    <x:sheet xmlns:r="http://schemas.openxmlformats.org/officeDocument/2006/relationships" name="自動化ルール" sheetId="6" r:id="R2609c35afd964517"/>
    <x:sheet xmlns:r="http://schemas.openxmlformats.org/officeDocument/2006/relationships" name="KPI計算" sheetId="7" r:id="R457d65ced6434721"/>
    <x:sheet xmlns:r="http://schemas.openxmlformats.org/officeDocument/2006/relationships" name="参考情報" sheetId="8" r:id="R5a35accb1c524bd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7">
    <x:numFmt numFmtId="200" formatCode="yyyy-mm-dd"/>
    <x:numFmt numFmtId="201" formatCode="yyyy-mm-dd hh:mm"/>
    <x:numFmt numFmtId="202" formatCode="0.0"/>
    <x:numFmt numFmtId="203" formatCode="¥#,##0"/>
    <x:numFmt numFmtId="204" formatCode="0"/>
    <x:numFmt numFmtId="205" formatCode="yyyy-mm"/>
    <x:numFmt numFmtId="206" formatCode="0%"/>
  </x:numFmts>
  <x:fonts count="19">
    <x:font>
      <x:sz val="11"/>
      <x:name val="Carlito"/>
    </x:font>
    <x:font>
      <x:b/>
      <x:sz val="11"/>
      <x:color rgb="FFFFFF"/>
      <x:name val="Carlito"/>
    </x:font>
    <x:font>
      <x:b/>
      <x:sz val="12"/>
      <x:color rgb="FFFFFF"/>
      <x:name val="Carlito"/>
    </x:font>
    <x:font>
      <x:b/>
      <x:sz val="18"/>
      <x:color rgb="FFFFFF"/>
      <x:name val="Carlito"/>
    </x:font>
    <x:font>
      <x:sz val="10"/>
      <x:color rgb="FFFFFF"/>
      <x:name val="Carlito"/>
    </x:font>
    <x:font>
      <x:b/>
      <x:sz val="11"/>
      <x:color rgb="111827"/>
      <x:name val="Carlito"/>
    </x:font>
    <x:font>
      <x:sz val="11"/>
      <x:color rgb="111827"/>
      <x:name val="Carlito"/>
    </x:font>
    <x:font>
      <x:sz val="11"/>
      <x:color rgb="111827"/>
      <x:name val="Carlito"/>
    </x:font>
    <x:font>
      <x:b/>
      <x:sz val="10"/>
      <x:color rgb="FFFFFF"/>
      <x:name val="Carlito"/>
    </x:font>
    <x:font>
      <x:b/>
      <x:sz val="20"/>
      <x:color rgb="2563EB"/>
      <x:name val="Carlito"/>
    </x:font>
    <x:font>
      <x:sz val="9"/>
      <x:color rgb="64748B"/>
      <x:name val="Carlito"/>
    </x:font>
    <x:font>
      <x:b/>
      <x:sz val="20"/>
      <x:color rgb="0F766E"/>
      <x:name val="Carlito"/>
    </x:font>
    <x:font>
      <x:b/>
      <x:sz val="20"/>
      <x:color rgb="4338CA"/>
      <x:name val="Carlito"/>
    </x:font>
    <x:font>
      <x:b/>
      <x:sz val="20"/>
      <x:color rgb="F59E0B"/>
      <x:name val="Carlito"/>
    </x:font>
    <x:font>
      <x:b/>
      <x:sz val="20"/>
      <x:color rgb="10B981"/>
      <x:name val="Carlito"/>
    </x:font>
    <x:font>
      <x:b/>
      <x:sz val="20"/>
      <x:color rgb="64748B"/>
      <x:name val="Carlito"/>
    </x:font>
    <x:font>
      <x:b/>
      <x:sz val="20"/>
      <x:color rgb="EF4444"/>
      <x:name val="Carlito"/>
    </x:font>
    <x:font>
      <x:b/>
      <x:sz val="16"/>
      <x:color rgb="FFFFFF"/>
      <x:name val="Carlito"/>
    </x:font>
    <x:font>
      <x:b/>
      <x:sz val="11"/>
      <x:name val="Carlito"/>
    </x:font>
  </x:fonts>
  <x:fills count="16">
    <x:fill>
      <x:patternFill patternType="none"/>
    </x:fill>
    <x:fill>
      <x:patternFill patternType="gray125"/>
    </x:fill>
    <x:fill>
      <x:patternFill patternType="solid">
        <x:fgColor rgb="0F172A"/>
      </x:patternFill>
    </x:fill>
    <x:fill>
      <x:patternFill patternType="solid">
        <x:fgColor rgb="FFF7ED"/>
      </x:patternFill>
    </x:fill>
    <x:fill>
      <x:patternFill patternType="solid">
        <x:fgColor rgb="EFF6FF"/>
      </x:patternFill>
    </x:fill>
    <x:fill>
      <x:patternFill patternType="solid">
        <x:fgColor rgb="0F766E"/>
      </x:patternFill>
    </x:fill>
    <x:fill>
      <x:patternFill patternType="solid">
        <x:fgColor rgb="1E293B"/>
      </x:patternFill>
    </x:fill>
    <x:fill>
      <x:patternFill patternType="solid">
        <x:fgColor rgb="F8FAFC"/>
      </x:patternFill>
    </x:fill>
    <x:fill>
      <x:patternFill patternType="solid">
        <x:fgColor rgb="FFFFFF"/>
      </x:patternFill>
    </x:fill>
    <x:fill>
      <x:patternFill patternType="solid">
        <x:fgColor rgb="2563EB"/>
      </x:patternFill>
    </x:fill>
    <x:fill>
      <x:patternFill patternType="solid">
        <x:fgColor rgb="4338CA"/>
      </x:patternFill>
    </x:fill>
    <x:fill>
      <x:patternFill patternType="solid">
        <x:fgColor rgb="F59E0B"/>
      </x:patternFill>
    </x:fill>
    <x:fill>
      <x:patternFill patternType="solid">
        <x:fgColor rgb="10B981"/>
      </x:patternFill>
    </x:fill>
    <x:fill>
      <x:patternFill patternType="solid">
        <x:fgColor rgb="64748B"/>
      </x:patternFill>
    </x:fill>
    <x:fill>
      <x:patternFill patternType="solid">
        <x:fgColor rgb="EF4444"/>
      </x:patternFill>
    </x:fill>
    <x:fill>
      <x:patternFill patternType="solid">
        <x:fgColor rgb="E2E8F0"/>
      </x:patternFill>
    </x:fill>
  </x:fills>
  <x:borders count="2">
    <x:border/>
    <x:border/>
  </x:borders>
  <x:cellStyleXfs count="1">
    <x:xf numFmtId="0" fontId="0" fillId="0" borderId="0"/>
  </x:cellStyleXfs>
  <x:cellXfs count="27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201" fontId="0" fillId="3" borderId="0" xfId="0" applyNumberFormat="1" applyFont="1" applyFill="1" applyBorder="1"/>
    <x:xf numFmtId="201" fontId="0" fillId="3" borderId="1" xfId="0" applyNumberFormat="1" applyFont="1" applyFill="1" applyBorder="1"/>
    <x:xf numFmtId="202" fontId="0" fillId="3" borderId="0" xfId="0" applyNumberFormat="1" applyFont="1" applyFill="1" applyBorder="1"/>
    <x:xf numFmtId="202" fontId="0" fillId="3" borderId="1" xfId="0" applyNumberFormat="1" applyFont="1" applyFill="1" applyBorder="1"/>
    <x:xf numFmtId="203" fontId="0" fillId="3" borderId="0" xfId="0" applyNumberFormat="1" applyFont="1" applyFill="1" applyBorder="1"/>
    <x:xf numFmtId="203" fontId="0" fillId="3" borderId="1" xfId="0" applyNumberFormat="1" applyFont="1" applyFill="1" applyBorder="1"/>
    <x:xf numFmtId="204" fontId="0" fillId="3" borderId="0" xfId="0" applyNumberFormat="1" applyFont="1" applyFill="1" applyBorder="1"/>
    <x:xf numFmtId="204" fontId="0" fillId="3" borderId="1" xfId="0" applyNumberFormat="1" applyFont="1" applyFill="1" applyBorder="1"/>
    <x:xf numFmtId="202" fontId="0" fillId="4" borderId="0" xfId="0" applyNumberFormat="1" applyFont="1" applyFill="1" applyBorder="1"/>
    <x:xf numFmtId="202" fontId="0" fillId="4" borderId="1" xfId="0" applyNumberFormat="1" applyFont="1" applyFill="1" applyBorder="1"/>
    <x:xf numFmtId="203" fontId="0" fillId="4" borderId="0" xfId="0" applyNumberFormat="1" applyFont="1" applyFill="1" applyBorder="1"/>
    <x:xf numFmtId="203" fontId="0" fillId="4" borderId="1" xfId="0" applyNumberFormat="1" applyFont="1" applyFill="1" applyBorder="1"/>
    <x:xf numFmtId="205" fontId="0" fillId="4" borderId="0" xfId="0" applyNumberFormat="1" applyFont="1" applyFill="1" applyBorder="1"/>
    <x:xf numFmtId="205" fontId="0" fillId="4" borderId="1" xfId="0" applyNumberFormat="1" applyFont="1" applyFill="1" applyBorder="1"/>
    <x:xf numFmtId="0" fontId="0" fillId="3" borderId="0" xfId="0" applyNumberFormat="1" applyFont="1" applyFill="1" applyBorder="1" applyAlignment="1">
      <x:alignment wrapText="1"/>
    </x:xf>
    <x:xf numFmtId="201" fontId="0" fillId="3" borderId="0" xfId="0" applyNumberFormat="1" applyFont="1" applyFill="1" applyBorder="1" applyAlignment="1">
      <x:alignment wrapText="1"/>
    </x:xf>
    <x:xf numFmtId="202" fontId="0" fillId="3" borderId="0" xfId="0" applyNumberFormat="1" applyFont="1" applyFill="1" applyBorder="1" applyAlignment="1">
      <x:alignment wrapText="1"/>
    </x:xf>
    <x:xf numFmtId="203" fontId="0" fillId="3" borderId="0" xfId="0" applyNumberFormat="1" applyFont="1" applyFill="1" applyBorder="1" applyAlignment="1">
      <x:alignment wrapText="1"/>
    </x:xf>
    <x:xf numFmtId="204" fontId="0" fillId="3" borderId="0" xfId="0" applyNumberFormat="1" applyFont="1" applyFill="1" applyBorder="1" applyAlignment="1">
      <x:alignment wrapText="1"/>
    </x:xf>
    <x:xf numFmtId="202" fontId="0" fillId="4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 applyAlignment="1">
      <x:alignment wrapText="1"/>
    </x:xf>
    <x:xf numFmtId="203" fontId="0" fillId="4" borderId="0" xfId="0" applyNumberFormat="1" applyFont="1" applyFill="1" applyBorder="1" applyAlignment="1">
      <x:alignment wrapText="1"/>
    </x:xf>
    <x:xf numFmtId="205" fontId="0" fillId="4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201" fontId="0" fillId="3" borderId="1" xfId="0" applyNumberFormat="1" applyFont="1" applyFill="1" applyBorder="1" applyAlignment="1">
      <x:alignment wrapText="1"/>
    </x:xf>
    <x:xf numFmtId="202" fontId="0" fillId="3" borderId="1" xfId="0" applyNumberFormat="1" applyFont="1" applyFill="1" applyBorder="1" applyAlignment="1">
      <x:alignment wrapText="1"/>
    </x:xf>
    <x:xf numFmtId="203" fontId="0" fillId="3" borderId="1" xfId="0" applyNumberFormat="1" applyFont="1" applyFill="1" applyBorder="1" applyAlignment="1">
      <x:alignment wrapText="1"/>
    </x:xf>
    <x:xf numFmtId="204" fontId="0" fillId="3" borderId="1" xfId="0" applyNumberFormat="1" applyFont="1" applyFill="1" applyBorder="1" applyAlignment="1">
      <x:alignment wrapText="1"/>
    </x:xf>
    <x:xf numFmtId="202" fontId="0" fillId="4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203" fontId="0" fillId="4" borderId="1" xfId="0" applyNumberFormat="1" applyFont="1" applyFill="1" applyBorder="1" applyAlignment="1">
      <x:alignment wrapText="1"/>
    </x:xf>
    <x:xf numFmtId="205" fontId="0" fillId="4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 applyAlignment="1">
      <x:alignment vertical="center" wrapText="1"/>
    </x:xf>
    <x:xf numFmtId="201" fontId="0" fillId="3" borderId="0" xfId="0" applyNumberFormat="1" applyFont="1" applyFill="1" applyBorder="1" applyAlignment="1">
      <x:alignment vertical="center" wrapText="1"/>
    </x:xf>
    <x:xf numFmtId="202" fontId="0" fillId="3" borderId="0" xfId="0" applyNumberFormat="1" applyFont="1" applyFill="1" applyBorder="1" applyAlignment="1">
      <x:alignment vertical="center" wrapText="1"/>
    </x:xf>
    <x:xf numFmtId="203" fontId="0" fillId="3" borderId="0" xfId="0" applyNumberFormat="1" applyFont="1" applyFill="1" applyBorder="1" applyAlignment="1">
      <x:alignment vertical="center" wrapText="1"/>
    </x:xf>
    <x:xf numFmtId="204" fontId="0" fillId="3" borderId="0" xfId="0" applyNumberFormat="1" applyFont="1" applyFill="1" applyBorder="1" applyAlignment="1">
      <x:alignment vertical="center" wrapText="1"/>
    </x:xf>
    <x:xf numFmtId="202" fontId="0" fillId="4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 applyAlignment="1">
      <x:alignment vertical="center" wrapText="1"/>
    </x:xf>
    <x:xf numFmtId="203" fontId="0" fillId="4" borderId="0" xfId="0" applyNumberFormat="1" applyFont="1" applyFill="1" applyBorder="1" applyAlignment="1">
      <x:alignment vertical="center" wrapText="1"/>
    </x:xf>
    <x:xf numFmtId="205" fontId="0" fillId="4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 applyAlignment="1">
      <x:alignment vertical="center" wrapText="1"/>
    </x:xf>
    <x:xf numFmtId="201" fontId="0" fillId="3" borderId="1" xfId="0" applyNumberFormat="1" applyFont="1" applyFill="1" applyBorder="1" applyAlignment="1">
      <x:alignment vertical="center" wrapText="1"/>
    </x:xf>
    <x:xf numFmtId="202" fontId="0" fillId="3" borderId="1" xfId="0" applyNumberFormat="1" applyFont="1" applyFill="1" applyBorder="1" applyAlignment="1">
      <x:alignment vertical="center" wrapText="1"/>
    </x:xf>
    <x:xf numFmtId="203" fontId="0" fillId="3" borderId="1" xfId="0" applyNumberFormat="1" applyFont="1" applyFill="1" applyBorder="1" applyAlignment="1">
      <x:alignment vertical="center" wrapText="1"/>
    </x:xf>
    <x:xf numFmtId="204" fontId="0" fillId="3" borderId="1" xfId="0" applyNumberFormat="1" applyFont="1" applyFill="1" applyBorder="1" applyAlignment="1">
      <x:alignment vertical="center" wrapText="1"/>
    </x:xf>
    <x:xf numFmtId="202" fontId="0" fillId="4" borderId="1" xfId="0" applyNumberFormat="1" applyFont="1" applyFill="1" applyBorder="1" applyAlignment="1">
      <x:alignment vertical="center" wrapText="1"/>
    </x:xf>
    <x:xf numFmtId="0" fontId="0" fillId="4" borderId="1" xfId="0" applyNumberFormat="1" applyFont="1" applyFill="1" applyBorder="1" applyAlignment="1">
      <x:alignment vertical="center" wrapText="1"/>
    </x:xf>
    <x:xf numFmtId="203" fontId="0" fillId="4" borderId="1" xfId="0" applyNumberFormat="1" applyFont="1" applyFill="1" applyBorder="1" applyAlignment="1">
      <x:alignment vertical="center" wrapText="1"/>
    </x:xf>
    <x:xf numFmtId="205" fontId="0" fillId="4" borderId="1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horizontal="left"/>
    </x:xf>
    <x:xf numFmtId="0" fontId="2" fillId="5" borderId="0" xfId="0" applyNumberFormat="1" applyFont="1" applyFill="1" applyBorder="1" applyAlignment="1">
      <x:alignment horizontal="left" vertical="center"/>
    </x:xf>
    <x:xf numFmtId="0" fontId="0" fillId="5" borderId="1" xfId="0" applyNumberFormat="1" applyFont="1" applyFill="1" applyBorder="1"/>
    <x:xf numFmtId="0" fontId="2" fillId="5" borderId="1" xfId="0" applyNumberFormat="1" applyFont="1" applyFill="1" applyBorder="1"/>
    <x:xf numFmtId="0" fontId="2" fillId="5" borderId="1" xfId="0" applyNumberFormat="1" applyFont="1" applyFill="1" applyBorder="1" applyAlignment="1">
      <x:alignment horizontal="left"/>
    </x:xf>
    <x:xf numFmtId="0" fontId="2" fillId="5" borderId="1" xfId="0" applyNumberFormat="1" applyFont="1" applyFill="1" applyBorder="1" applyAlignment="1">
      <x:alignment horizontal="left" vertical="center"/>
    </x:xf>
    <x:xf numFmtId="206" fontId="0" fillId="0" borderId="0" xfId="0" applyNumberFormat="1" applyFont="1" applyFill="1" applyBorder="1"/>
    <x:xf numFmtId="206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5" fontId="0" fillId="0" borderId="0" xfId="0" applyNumberFormat="1" applyFont="1" applyFill="1" applyBorder="1"/>
    <x:xf numFmtId="205" fontId="0" fillId="0" borderId="1" xfId="0" applyNumberFormat="1" applyFont="1" applyFill="1" applyBorder="1"/>
    <x:xf numFmtId="0" fontId="2" fillId="5" borderId="0" xfId="0" applyNumberFormat="1" applyFont="1" applyFill="1" applyBorder="1" applyAlignment="1">
      <x:alignment horizontal="left" vertical="center" wrapText="1"/>
    </x:xf>
    <x:xf numFmtId="206" fontId="0" fillId="0" borderId="0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3" fontId="0" fillId="0" borderId="0" xfId="0" applyNumberFormat="1" applyFont="1" applyFill="1" applyBorder="1" applyAlignment="1">
      <x:alignment wrapText="1"/>
    </x:xf>
    <x:xf numFmtId="205" fontId="0" fillId="0" borderId="0" xfId="0" applyNumberFormat="1" applyFont="1" applyFill="1" applyBorder="1" applyAlignment="1">
      <x:alignment wrapText="1"/>
    </x:xf>
    <x:xf numFmtId="0" fontId="2" fillId="5" borderId="1" xfId="0" applyNumberFormat="1" applyFont="1" applyFill="1" applyBorder="1" applyAlignment="1">
      <x:alignment horizontal="left" vertical="center" wrapText="1"/>
    </x:xf>
    <x:xf numFmtId="206" fontId="0" fillId="0" borderId="1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  <x:xf numFmtId="205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 wrapText="1"/>
    </x:xf>
    <x:xf numFmtId="206" fontId="0" fillId="0" borderId="0" xfId="0" applyNumberFormat="1" applyFont="1" applyFill="1" applyBorder="1" applyAlignment="1">
      <x:alignment vertical="center" wrapText="1"/>
    </x:xf>
    <x:xf numFmtId="202" fontId="0" fillId="0" borderId="0" xfId="0" applyNumberFormat="1" applyFont="1" applyFill="1" applyBorder="1" applyAlignment="1">
      <x:alignment vertical="center" wrapText="1"/>
    </x:xf>
    <x:xf numFmtId="203" fontId="0" fillId="0" borderId="0" xfId="0" applyNumberFormat="1" applyFont="1" applyFill="1" applyBorder="1" applyAlignment="1">
      <x:alignment vertical="center" wrapText="1"/>
    </x:xf>
    <x:xf numFmtId="205" fontId="0" fillId="0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206" fontId="0" fillId="0" borderId="1" xfId="0" applyNumberFormat="1" applyFont="1" applyFill="1" applyBorder="1" applyAlignment="1">
      <x:alignment vertical="center" wrapText="1"/>
    </x:xf>
    <x:xf numFmtId="202" fontId="0" fillId="0" borderId="1" xfId="0" applyNumberFormat="1" applyFont="1" applyFill="1" applyBorder="1" applyAlignment="1">
      <x:alignment vertical="center" wrapText="1"/>
    </x:xf>
    <x:xf numFmtId="203" fontId="0" fillId="0" borderId="1" xfId="0" applyNumberFormat="1" applyFont="1" applyFill="1" applyBorder="1" applyAlignment="1">
      <x:alignment vertical="center" wrapText="1"/>
    </x:xf>
    <x:xf numFmtId="205" fontId="0" fillId="0" borderId="1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horizontal="center"/>
    </x:xf>
    <x:xf numFmtId="0" fontId="4" fillId="6" borderId="0" xfId="0" applyNumberFormat="1" applyFont="1" applyFill="1" applyBorder="1" applyAlignment="1">
      <x:alignment horizontal="center" vertical="center"/>
    </x:xf>
    <x:xf numFmtId="0" fontId="0" fillId="6" borderId="1" xfId="0" applyNumberFormat="1" applyFont="1" applyFill="1" applyBorder="1"/>
    <x:xf numFmtId="0" fontId="4" fillId="6" borderId="1" xfId="0" applyNumberFormat="1" applyFont="1" applyFill="1" applyBorder="1"/>
    <x:xf numFmtId="0" fontId="4" fillId="6" borderId="1" xfId="0" applyNumberFormat="1" applyFont="1" applyFill="1" applyBorder="1" applyAlignment="1">
      <x:alignment horizontal="center"/>
    </x:xf>
    <x:xf numFmtId="0" fontId="4" fillId="6" borderId="1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0" fillId="7" borderId="1" xfId="0" applyNumberFormat="1" applyFont="1" applyFill="1" applyBorder="1"/>
    <x:xf numFmtId="0" fontId="5" fillId="7" borderId="0" xfId="0" applyNumberFormat="1" applyFont="1" applyFill="1" applyBorder="1"/>
    <x:xf numFmtId="0" fontId="5" fillId="7" borderId="0" xfId="0" applyNumberFormat="1" applyFont="1" applyFill="1" applyBorder="1" applyAlignment="1">
      <x:alignment wrapText="0"/>
    </x:xf>
    <x:xf numFmtId="0" fontId="5" fillId="7" borderId="0" xfId="0" applyNumberFormat="1" applyFont="1" applyFill="1" applyBorder="1" applyAlignment="1">
      <x:alignment vertical="center" wrapText="0"/>
    </x:xf>
    <x:xf numFmtId="0" fontId="5" fillId="7" borderId="1" xfId="0" applyNumberFormat="1" applyFont="1" applyFill="1" applyBorder="1"/>
    <x:xf numFmtId="0" fontId="5" fillId="7" borderId="1" xfId="0" applyNumberFormat="1" applyFont="1" applyFill="1" applyBorder="1" applyAlignment="1">
      <x:alignment wrapText="0"/>
    </x:xf>
    <x:xf numFmtId="0" fontId="5" fillId="7" borderId="1" xfId="0" applyNumberFormat="1" applyFont="1" applyFill="1" applyBorder="1" applyAlignment="1">
      <x:alignment vertical="center" wrapText="0"/>
    </x:xf>
    <x:xf numFmtId="0" fontId="5" fillId="8" borderId="0" xfId="0" applyNumberFormat="1" applyFont="1" applyFill="1" applyBorder="1" applyAlignment="1">
      <x:alignment vertical="center" wrapText="0"/>
    </x:xf>
    <x:xf numFmtId="0" fontId="6" fillId="8" borderId="0" xfId="0" applyNumberFormat="1" applyFont="1" applyFill="1" applyBorder="1" applyAlignment="1">
      <x:alignment vertical="center" wrapText="0"/>
    </x:xf>
    <x:xf numFmtId="0" fontId="6" fillId="8" borderId="0" xfId="0" applyNumberFormat="1" applyFont="1" applyFill="1" applyBorder="1" applyAlignment="1">
      <x:alignment horizontal="center" vertical="center" wrapText="0"/>
    </x:xf>
    <x:xf numFmtId="0" fontId="5" fillId="8" borderId="1" xfId="0" applyNumberFormat="1" applyFont="1" applyFill="1" applyBorder="1" applyAlignment="1">
      <x:alignment vertical="center" wrapText="0"/>
    </x:xf>
    <x:xf numFmtId="0" fontId="6" fillId="8" borderId="1" xfId="0" applyNumberFormat="1" applyFont="1" applyFill="1" applyBorder="1" applyAlignment="1">
      <x:alignment vertical="center" wrapText="0"/>
    </x:xf>
    <x:xf numFmtId="0" fontId="6" fillId="8" borderId="1" xfId="0" applyNumberFormat="1" applyFont="1" applyFill="1" applyBorder="1" applyAlignment="1">
      <x:alignment horizontal="center" vertical="center" wrapText="0"/>
    </x:xf>
    <x:xf numFmtId="200" fontId="6" fillId="8" borderId="0" xfId="0" applyNumberFormat="1" applyFont="1" applyFill="1" applyBorder="1" applyAlignment="1">
      <x:alignment horizontal="center" vertical="center" wrapText="0"/>
    </x:xf>
    <x:xf numFmtId="200" fontId="5" fillId="7" borderId="0" xfId="0" applyNumberFormat="1" applyFont="1" applyFill="1" applyBorder="1" applyAlignment="1">
      <x:alignment vertical="center" wrapText="0"/>
    </x:xf>
    <x:xf numFmtId="200" fontId="6" fillId="8" borderId="1" xfId="0" applyNumberFormat="1" applyFont="1" applyFill="1" applyBorder="1" applyAlignment="1">
      <x:alignment horizontal="center" vertical="center" wrapText="0"/>
    </x:xf>
    <x:xf numFmtId="200" fontId="5" fillId="7" borderId="1" xfId="0" applyNumberFormat="1" applyFont="1" applyFill="1" applyBorder="1" applyAlignment="1">
      <x:alignment vertical="center" wrapText="0"/>
    </x:xf>
    <x:xf numFmtId="0" fontId="0" fillId="8" borderId="0" xfId="0" applyNumberFormat="1" applyFont="1" applyFill="1" applyBorder="1"/>
    <x:xf numFmtId="0" fontId="7" fillId="8" borderId="0" xfId="0" applyNumberFormat="1" applyFont="1" applyFill="1" applyBorder="1"/>
    <x:xf numFmtId="0" fontId="7" fillId="8" borderId="0" xfId="0" applyNumberFormat="1" applyFont="1" applyFill="1" applyBorder="1" applyAlignment="1">
      <x:alignment vertical="center"/>
    </x:xf>
    <x:xf numFmtId="0" fontId="0" fillId="8" borderId="1" xfId="0" applyNumberFormat="1" applyFont="1" applyFill="1" applyBorder="1"/>
    <x:xf numFmtId="0" fontId="7" fillId="8" borderId="1" xfId="0" applyNumberFormat="1" applyFont="1" applyFill="1" applyBorder="1"/>
    <x:xf numFmtId="0" fontId="7" fillId="8" borderId="1" xfId="0" applyNumberFormat="1" applyFont="1" applyFill="1" applyBorder="1" applyAlignment="1">
      <x:alignment vertical="center"/>
    </x:xf>
    <x:xf numFmtId="0" fontId="7" fillId="8" borderId="0" xfId="0" applyNumberFormat="1" applyFont="1" applyFill="1" applyBorder="1" applyAlignment="1">
      <x:alignment vertical="center" wrapText="1"/>
    </x:xf>
    <x:xf numFmtId="0" fontId="7" fillId="8" borderId="0" xfId="0" applyNumberFormat="1" applyFont="1" applyFill="1" applyBorder="1" applyAlignment="1">
      <x:alignment horizontal="center" vertical="center" wrapText="1"/>
    </x:xf>
    <x:xf numFmtId="0" fontId="7" fillId="8" borderId="1" xfId="0" applyNumberFormat="1" applyFont="1" applyFill="1" applyBorder="1" applyAlignment="1">
      <x:alignment vertical="center" wrapText="1"/>
    </x:xf>
    <x:xf numFmtId="0" fontId="7" fillId="8" borderId="1" xfId="0" applyNumberFormat="1" applyFont="1" applyFill="1" applyBorder="1" applyAlignment="1">
      <x:alignment horizontal="center" vertical="center" wrapText="1"/>
    </x:xf>
    <x:xf numFmtId="0" fontId="7" fillId="9" borderId="0" xfId="0" applyNumberFormat="1" applyFont="1" applyFill="1" applyBorder="1" applyAlignment="1">
      <x:alignment horizontal="center" vertical="center" wrapText="1"/>
    </x:xf>
    <x:xf numFmtId="0" fontId="8" fillId="9" borderId="0" xfId="0" applyNumberFormat="1" applyFont="1" applyFill="1" applyBorder="1" applyAlignment="1">
      <x:alignment horizontal="center" vertical="center" wrapText="1"/>
    </x:xf>
    <x:xf numFmtId="0" fontId="7" fillId="9" borderId="1" xfId="0" applyNumberFormat="1" applyFont="1" applyFill="1" applyBorder="1" applyAlignment="1">
      <x:alignment horizontal="center" vertical="center" wrapText="1"/>
    </x:xf>
    <x:xf numFmtId="0" fontId="8" fillId="9" borderId="1" xfId="0" applyNumberFormat="1" applyFont="1" applyFill="1" applyBorder="1" applyAlignment="1">
      <x:alignment horizontal="center" vertical="center" wrapText="1"/>
    </x:xf>
    <x:xf numFmtId="0" fontId="9" fillId="8" borderId="0" xfId="0" applyNumberFormat="1" applyFont="1" applyFill="1" applyBorder="1" applyAlignment="1">
      <x:alignment horizontal="center" vertical="center" wrapText="1"/>
    </x:xf>
    <x:xf numFmtId="0" fontId="9" fillId="8" borderId="1" xfId="0" applyNumberFormat="1" applyFont="1" applyFill="1" applyBorder="1" applyAlignment="1">
      <x:alignment horizontal="center" vertical="center" wrapText="1"/>
    </x:xf>
    <x:xf numFmtId="204" fontId="9" fillId="8" borderId="0" xfId="0" applyNumberFormat="1" applyFont="1" applyFill="1" applyBorder="1" applyAlignment="1">
      <x:alignment horizontal="center" vertical="center" wrapText="1"/>
    </x:xf>
    <x:xf numFmtId="204" fontId="9" fillId="8" borderId="1" xfId="0" applyNumberFormat="1" applyFont="1" applyFill="1" applyBorder="1" applyAlignment="1">
      <x:alignment horizontal="center" vertical="center" wrapText="1"/>
    </x:xf>
    <x:xf numFmtId="0" fontId="7" fillId="7" borderId="0" xfId="0" applyNumberFormat="1" applyFont="1" applyFill="1" applyBorder="1" applyAlignment="1">
      <x:alignment horizontal="center" vertical="center" wrapText="1"/>
    </x:xf>
    <x:xf numFmtId="0" fontId="10" fillId="7" borderId="0" xfId="0" applyNumberFormat="1" applyFont="1" applyFill="1" applyBorder="1" applyAlignment="1">
      <x:alignment horizontal="center" vertical="center" wrapText="1"/>
    </x:xf>
    <x:xf numFmtId="0" fontId="7" fillId="7" borderId="1" xfId="0" applyNumberFormat="1" applyFont="1" applyFill="1" applyBorder="1" applyAlignment="1">
      <x:alignment horizontal="center" vertical="center" wrapText="1"/>
    </x:xf>
    <x:xf numFmtId="0" fontId="10" fillId="7" borderId="1" xfId="0" applyNumberFormat="1" applyFont="1" applyFill="1" applyBorder="1" applyAlignment="1">
      <x:alignment horizontal="center" vertical="center" wrapText="1"/>
    </x:xf>
    <x:xf numFmtId="0" fontId="7" fillId="5" borderId="0" xfId="0" applyNumberFormat="1" applyFont="1" applyFill="1" applyBorder="1" applyAlignment="1">
      <x:alignment horizontal="center" vertical="center" wrapText="1"/>
    </x:xf>
    <x:xf numFmtId="0" fontId="8" fillId="5" borderId="0" xfId="0" applyNumberFormat="1" applyFont="1" applyFill="1" applyBorder="1" applyAlignment="1">
      <x:alignment horizontal="center" vertical="center" wrapText="1"/>
    </x:xf>
    <x:xf numFmtId="0" fontId="7" fillId="5" borderId="1" xfId="0" applyNumberFormat="1" applyFont="1" applyFill="1" applyBorder="1" applyAlignment="1">
      <x:alignment horizontal="center" vertical="center" wrapText="1"/>
    </x:xf>
    <x:xf numFmtId="0" fontId="8" fillId="5" borderId="1" xfId="0" applyNumberFormat="1" applyFont="1" applyFill="1" applyBorder="1" applyAlignment="1">
      <x:alignment horizontal="center" vertical="center" wrapText="1"/>
    </x:xf>
    <x:xf numFmtId="0" fontId="11" fillId="8" borderId="0" xfId="0" applyNumberFormat="1" applyFont="1" applyFill="1" applyBorder="1" applyAlignment="1">
      <x:alignment horizontal="center" vertical="center" wrapText="1"/>
    </x:xf>
    <x:xf numFmtId="0" fontId="11" fillId="8" borderId="1" xfId="0" applyNumberFormat="1" applyFont="1" applyFill="1" applyBorder="1" applyAlignment="1">
      <x:alignment horizontal="center" vertical="center" wrapText="1"/>
    </x:xf>
    <x:xf numFmtId="206" fontId="11" fillId="8" borderId="0" xfId="0" applyNumberFormat="1" applyFont="1" applyFill="1" applyBorder="1" applyAlignment="1">
      <x:alignment horizontal="center" vertical="center" wrapText="1"/>
    </x:xf>
    <x:xf numFmtId="206" fontId="11" fillId="8" borderId="1" xfId="0" applyNumberFormat="1" applyFont="1" applyFill="1" applyBorder="1" applyAlignment="1">
      <x:alignment horizontal="center" vertical="center" wrapText="1"/>
    </x:xf>
    <x:xf numFmtId="0" fontId="7" fillId="10" borderId="0" xfId="0" applyNumberFormat="1" applyFont="1" applyFill="1" applyBorder="1" applyAlignment="1">
      <x:alignment horizontal="center" vertical="center" wrapText="1"/>
    </x:xf>
    <x:xf numFmtId="0" fontId="8" fillId="10" borderId="0" xfId="0" applyNumberFormat="1" applyFont="1" applyFill="1" applyBorder="1" applyAlignment="1">
      <x:alignment horizontal="center" vertical="center" wrapText="1"/>
    </x:xf>
    <x:xf numFmtId="0" fontId="7" fillId="10" borderId="1" xfId="0" applyNumberFormat="1" applyFont="1" applyFill="1" applyBorder="1" applyAlignment="1">
      <x:alignment horizontal="center" vertical="center" wrapText="1"/>
    </x:xf>
    <x:xf numFmtId="0" fontId="8" fillId="10" borderId="1" xfId="0" applyNumberFormat="1" applyFont="1" applyFill="1" applyBorder="1" applyAlignment="1">
      <x:alignment horizontal="center" vertical="center" wrapText="1"/>
    </x:xf>
    <x:xf numFmtId="0" fontId="12" fillId="8" borderId="0" xfId="0" applyNumberFormat="1" applyFont="1" applyFill="1" applyBorder="1" applyAlignment="1">
      <x:alignment horizontal="center" vertical="center" wrapText="1"/>
    </x:xf>
    <x:xf numFmtId="0" fontId="12" fillId="8" borderId="1" xfId="0" applyNumberFormat="1" applyFont="1" applyFill="1" applyBorder="1" applyAlignment="1">
      <x:alignment horizontal="center" vertical="center" wrapText="1"/>
    </x:xf>
    <x:xf numFmtId="202" fontId="12" fillId="8" borderId="0" xfId="0" applyNumberFormat="1" applyFont="1" applyFill="1" applyBorder="1" applyAlignment="1">
      <x:alignment horizontal="center" vertical="center" wrapText="1"/>
    </x:xf>
    <x:xf numFmtId="202" fontId="12" fillId="8" borderId="1" xfId="0" applyNumberFormat="1" applyFont="1" applyFill="1" applyBorder="1" applyAlignment="1">
      <x:alignment horizontal="center" vertical="center" wrapText="1"/>
    </x:xf>
    <x:xf numFmtId="0" fontId="7" fillId="11" borderId="0" xfId="0" applyNumberFormat="1" applyFont="1" applyFill="1" applyBorder="1" applyAlignment="1">
      <x:alignment horizontal="center" vertical="center" wrapText="1"/>
    </x:xf>
    <x:xf numFmtId="0" fontId="8" fillId="11" borderId="0" xfId="0" applyNumberFormat="1" applyFont="1" applyFill="1" applyBorder="1" applyAlignment="1">
      <x:alignment horizontal="center" vertical="center" wrapText="1"/>
    </x:xf>
    <x:xf numFmtId="0" fontId="7" fillId="11" borderId="1" xfId="0" applyNumberFormat="1" applyFont="1" applyFill="1" applyBorder="1" applyAlignment="1">
      <x:alignment horizontal="center" vertical="center" wrapText="1"/>
    </x:xf>
    <x:xf numFmtId="0" fontId="8" fillId="11" borderId="1" xfId="0" applyNumberFormat="1" applyFont="1" applyFill="1" applyBorder="1" applyAlignment="1">
      <x:alignment horizontal="center" vertical="center" wrapText="1"/>
    </x:xf>
    <x:xf numFmtId="0" fontId="13" fillId="8" borderId="0" xfId="0" applyNumberFormat="1" applyFont="1" applyFill="1" applyBorder="1" applyAlignment="1">
      <x:alignment horizontal="center" vertical="center" wrapText="1"/>
    </x:xf>
    <x:xf numFmtId="0" fontId="13" fillId="8" borderId="1" xfId="0" applyNumberFormat="1" applyFont="1" applyFill="1" applyBorder="1" applyAlignment="1">
      <x:alignment horizontal="center" vertical="center" wrapText="1"/>
    </x:xf>
    <x:xf numFmtId="202" fontId="13" fillId="8" borderId="0" xfId="0" applyNumberFormat="1" applyFont="1" applyFill="1" applyBorder="1" applyAlignment="1">
      <x:alignment horizontal="center" vertical="center" wrapText="1"/>
    </x:xf>
    <x:xf numFmtId="202" fontId="13" fillId="8" borderId="1" xfId="0" applyNumberFormat="1" applyFont="1" applyFill="1" applyBorder="1" applyAlignment="1">
      <x:alignment horizontal="center" vertical="center" wrapText="1"/>
    </x:xf>
    <x:xf numFmtId="0" fontId="7" fillId="12" borderId="0" xfId="0" applyNumberFormat="1" applyFont="1" applyFill="1" applyBorder="1" applyAlignment="1">
      <x:alignment horizontal="center" vertical="center" wrapText="1"/>
    </x:xf>
    <x:xf numFmtId="0" fontId="8" fillId="12" borderId="0" xfId="0" applyNumberFormat="1" applyFont="1" applyFill="1" applyBorder="1" applyAlignment="1">
      <x:alignment horizontal="center" vertical="center" wrapText="1"/>
    </x:xf>
    <x:xf numFmtId="0" fontId="7" fillId="12" borderId="1" xfId="0" applyNumberFormat="1" applyFont="1" applyFill="1" applyBorder="1" applyAlignment="1">
      <x:alignment horizontal="center" vertical="center" wrapText="1"/>
    </x:xf>
    <x:xf numFmtId="0" fontId="8" fillId="12" borderId="1" xfId="0" applyNumberFormat="1" applyFont="1" applyFill="1" applyBorder="1" applyAlignment="1">
      <x:alignment horizontal="center" vertical="center" wrapText="1"/>
    </x:xf>
    <x:xf numFmtId="0" fontId="14" fillId="8" borderId="0" xfId="0" applyNumberFormat="1" applyFont="1" applyFill="1" applyBorder="1" applyAlignment="1">
      <x:alignment horizontal="center" vertical="center" wrapText="1"/>
    </x:xf>
    <x:xf numFmtId="0" fontId="14" fillId="8" borderId="1" xfId="0" applyNumberFormat="1" applyFont="1" applyFill="1" applyBorder="1" applyAlignment="1">
      <x:alignment horizontal="center" vertical="center" wrapText="1"/>
    </x:xf>
    <x:xf numFmtId="206" fontId="14" fillId="8" borderId="0" xfId="0" applyNumberFormat="1" applyFont="1" applyFill="1" applyBorder="1" applyAlignment="1">
      <x:alignment horizontal="center" vertical="center" wrapText="1"/>
    </x:xf>
    <x:xf numFmtId="206" fontId="14" fillId="8" borderId="1" xfId="0" applyNumberFormat="1" applyFont="1" applyFill="1" applyBorder="1" applyAlignment="1">
      <x:alignment horizontal="center" vertical="center" wrapText="1"/>
    </x:xf>
    <x:xf numFmtId="0" fontId="7" fillId="13" borderId="0" xfId="0" applyNumberFormat="1" applyFont="1" applyFill="1" applyBorder="1" applyAlignment="1">
      <x:alignment horizontal="center" vertical="center" wrapText="1"/>
    </x:xf>
    <x:xf numFmtId="0" fontId="8" fillId="13" borderId="0" xfId="0" applyNumberFormat="1" applyFont="1" applyFill="1" applyBorder="1" applyAlignment="1">
      <x:alignment horizontal="center" vertical="center" wrapText="1"/>
    </x:xf>
    <x:xf numFmtId="0" fontId="7" fillId="13" borderId="1" xfId="0" applyNumberFormat="1" applyFont="1" applyFill="1" applyBorder="1" applyAlignment="1">
      <x:alignment horizontal="center" vertical="center" wrapText="1"/>
    </x:xf>
    <x:xf numFmtId="0" fontId="8" fillId="13" borderId="1" xfId="0" applyNumberFormat="1" applyFont="1" applyFill="1" applyBorder="1" applyAlignment="1">
      <x:alignment horizontal="center" vertical="center" wrapText="1"/>
    </x:xf>
    <x:xf numFmtId="0" fontId="15" fillId="8" borderId="0" xfId="0" applyNumberFormat="1" applyFont="1" applyFill="1" applyBorder="1" applyAlignment="1">
      <x:alignment horizontal="center" vertical="center" wrapText="1"/>
    </x:xf>
    <x:xf numFmtId="0" fontId="15" fillId="8" borderId="1" xfId="0" applyNumberFormat="1" applyFont="1" applyFill="1" applyBorder="1" applyAlignment="1">
      <x:alignment horizontal="center" vertical="center" wrapText="1"/>
    </x:xf>
    <x:xf numFmtId="204" fontId="15" fillId="8" borderId="0" xfId="0" applyNumberFormat="1" applyFont="1" applyFill="1" applyBorder="1" applyAlignment="1">
      <x:alignment horizontal="center" vertical="center" wrapText="1"/>
    </x:xf>
    <x:xf numFmtId="204" fontId="15" fillId="8" borderId="1" xfId="0" applyNumberFormat="1" applyFont="1" applyFill="1" applyBorder="1" applyAlignment="1">
      <x:alignment horizontal="center" vertical="center" wrapText="1"/>
    </x:xf>
    <x:xf numFmtId="0" fontId="7" fillId="14" borderId="0" xfId="0" applyNumberFormat="1" applyFont="1" applyFill="1" applyBorder="1" applyAlignment="1">
      <x:alignment horizontal="center" vertical="center" wrapText="1"/>
    </x:xf>
    <x:xf numFmtId="0" fontId="8" fillId="14" borderId="0" xfId="0" applyNumberFormat="1" applyFont="1" applyFill="1" applyBorder="1" applyAlignment="1">
      <x:alignment horizontal="center" vertical="center" wrapText="1"/>
    </x:xf>
    <x:xf numFmtId="0" fontId="7" fillId="14" borderId="1" xfId="0" applyNumberFormat="1" applyFont="1" applyFill="1" applyBorder="1" applyAlignment="1">
      <x:alignment horizontal="center" vertical="center" wrapText="1"/>
    </x:xf>
    <x:xf numFmtId="0" fontId="8" fillId="14" borderId="1" xfId="0" applyNumberFormat="1" applyFont="1" applyFill="1" applyBorder="1" applyAlignment="1">
      <x:alignment horizontal="center" vertical="center" wrapText="1"/>
    </x:xf>
    <x:xf numFmtId="0" fontId="16" fillId="8" borderId="0" xfId="0" applyNumberFormat="1" applyFont="1" applyFill="1" applyBorder="1" applyAlignment="1">
      <x:alignment horizontal="center" vertical="center" wrapText="1"/>
    </x:xf>
    <x:xf numFmtId="0" fontId="16" fillId="8" borderId="1" xfId="0" applyNumberFormat="1" applyFont="1" applyFill="1" applyBorder="1" applyAlignment="1">
      <x:alignment horizontal="center" vertical="center" wrapText="1"/>
    </x:xf>
    <x:xf numFmtId="204" fontId="16" fillId="8" borderId="0" xfId="0" applyNumberFormat="1" applyFont="1" applyFill="1" applyBorder="1" applyAlignment="1">
      <x:alignment horizontal="center" vertical="center" wrapText="1"/>
    </x:xf>
    <x:xf numFmtId="204" fontId="16" fillId="8" borderId="1" xfId="0" applyNumberFormat="1" applyFont="1" applyFill="1" applyBorder="1" applyAlignment="1">
      <x:alignment horizontal="center" vertical="center" wrapText="1"/>
    </x:xf>
    <x:xf numFmtId="203" fontId="13" fillId="8" borderId="0" xfId="0" applyNumberFormat="1" applyFont="1" applyFill="1" applyBorder="1" applyAlignment="1">
      <x:alignment horizontal="center" vertical="center" wrapText="1"/>
    </x:xf>
    <x:xf numFmtId="203" fontId="13" fillId="8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206" fontId="0" fillId="0" borderId="0" xfId="0" applyNumberFormat="1" applyFont="1" applyFill="1" applyBorder="1" applyAlignment="1">
      <x:alignment vertical="top" wrapText="1"/>
    </x:xf>
    <x:xf numFmtId="206" fontId="0" fillId="0" borderId="1" xfId="0" applyNumberFormat="1" applyFont="1" applyFill="1" applyBorder="1" applyAlignment="1">
      <x:alignment vertical="top" wrapText="1"/>
    </x:xf>
    <x:xf numFmtId="203" fontId="0" fillId="0" borderId="0" xfId="0" applyNumberFormat="1" applyFont="1" applyFill="1" applyBorder="1" applyAlignment="1">
      <x:alignment vertical="top" wrapText="1"/>
    </x:xf>
    <x:xf numFmtId="203" fontId="0" fillId="0" borderId="1" xfId="0" applyNumberFormat="1" applyFont="1" applyFill="1" applyBorder="1" applyAlignment="1">
      <x:alignment vertical="top" wrapText="1"/>
    </x:xf>
    <x:xf numFmtId="204" fontId="0" fillId="0" borderId="0" xfId="0" applyNumberFormat="1" applyFont="1" applyFill="1" applyBorder="1" applyAlignment="1">
      <x:alignment vertical="top" wrapText="1"/>
    </x:xf>
    <x:xf numFmtId="204" fontId="0" fillId="0" borderId="1" xfId="0" applyNumberFormat="1" applyFont="1" applyFill="1" applyBorder="1" applyAlignment="1">
      <x:alignment vertical="top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4" fillId="6" borderId="0" xfId="0" applyNumberFormat="1" applyFont="1" applyFill="1" applyBorder="1" applyAlignment="1">
      <x:alignment horizontal="center" vertical="center" wrapText="1"/>
    </x:xf>
    <x:xf numFmtId="0" fontId="5" fillId="7" borderId="0" xfId="0" applyNumberFormat="1" applyFont="1" applyFill="1" applyBorder="1" applyAlignment="1">
      <x:alignment vertical="center" wrapText="1"/>
    </x:xf>
    <x:xf numFmtId="200" fontId="6" fillId="8" borderId="0" xfId="0" applyNumberFormat="1" applyFont="1" applyFill="1" applyBorder="1" applyAlignment="1">
      <x:alignment horizontal="center" vertical="center" wrapText="1"/>
    </x:xf>
    <x:xf numFmtId="200" fontId="5" fillId="7" borderId="0" xfId="0" applyNumberFormat="1" applyFont="1" applyFill="1" applyBorder="1" applyAlignment="1">
      <x:alignment vertical="center" wrapText="1"/>
    </x:xf>
    <x:xf numFmtId="0" fontId="6" fillId="8" borderId="0" xfId="0" applyNumberFormat="1" applyFont="1" applyFill="1" applyBorder="1" applyAlignment="1">
      <x:alignment horizontal="center" vertical="center" wrapText="1"/>
    </x:xf>
    <x:xf numFmtId="0" fontId="0" fillId="7" borderId="0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4" fillId="6" borderId="1" xfId="0" applyNumberFormat="1" applyFont="1" applyFill="1" applyBorder="1" applyAlignment="1">
      <x:alignment horizontal="center" vertical="center" wrapText="1"/>
    </x:xf>
    <x:xf numFmtId="0" fontId="5" fillId="7" borderId="1" xfId="0" applyNumberFormat="1" applyFont="1" applyFill="1" applyBorder="1" applyAlignment="1">
      <x:alignment vertical="center" wrapText="1"/>
    </x:xf>
    <x:xf numFmtId="200" fontId="6" fillId="8" borderId="1" xfId="0" applyNumberFormat="1" applyFont="1" applyFill="1" applyBorder="1" applyAlignment="1">
      <x:alignment horizontal="center" vertical="center" wrapText="1"/>
    </x:xf>
    <x:xf numFmtId="200" fontId="5" fillId="7" borderId="1" xfId="0" applyNumberFormat="1" applyFont="1" applyFill="1" applyBorder="1" applyAlignment="1">
      <x:alignment vertical="center" wrapText="1"/>
    </x:xf>
    <x:xf numFmtId="0" fontId="6" fillId="8" borderId="1" xfId="0" applyNumberFormat="1" applyFont="1" applyFill="1" applyBorder="1" applyAlignment="1">
      <x:alignment horizontal="center" vertical="center" wrapText="1"/>
    </x:xf>
    <x:xf numFmtId="0" fontId="0" fillId="7" borderId="1" xfId="0" applyNumberFormat="1" applyFont="1" applyFill="1" applyBorder="1" applyAlignment="1">
      <x:alignment wrapText="1"/>
    </x:xf>
    <x:xf numFmtId="0" fontId="17" fillId="2" borderId="0" xfId="0" applyNumberFormat="1" applyFont="1" applyFill="1" applyBorder="1"/>
    <x:xf numFmtId="0" fontId="17" fillId="2" borderId="0" xfId="0" applyNumberFormat="1" applyFont="1" applyFill="1" applyBorder="1" applyAlignment="1">
      <x:alignment horizontal="center"/>
    </x:xf>
    <x:xf numFmtId="0" fontId="17" fillId="2" borderId="0" xfId="0" applyNumberFormat="1" applyFont="1" applyFill="1" applyBorder="1" applyAlignment="1">
      <x:alignment horizontal="center" vertical="center"/>
    </x:xf>
    <x:xf numFmtId="0" fontId="17" fillId="2" borderId="1" xfId="0" applyNumberFormat="1" applyFont="1" applyFill="1" applyBorder="1"/>
    <x:xf numFmtId="0" fontId="17" fillId="2" borderId="1" xfId="0" applyNumberFormat="1" applyFont="1" applyFill="1" applyBorder="1" applyAlignment="1">
      <x:alignment horizontal="center"/>
    </x:xf>
    <x:xf numFmtId="0" fontId="17" fillId="2" borderId="1" xfId="0" applyNumberFormat="1" applyFont="1" applyFill="1" applyBorder="1" applyAlignment="1">
      <x:alignment horizontal="center" vertical="center"/>
    </x:xf>
    <x:xf numFmtId="0" fontId="1" fillId="5" borderId="0" xfId="0" applyNumberFormat="1" applyFont="1" applyFill="1" applyBorder="1"/>
    <x:xf numFmtId="0" fontId="1" fillId="5" borderId="0" xfId="0" applyNumberFormat="1" applyFont="1" applyFill="1" applyBorder="1" applyAlignment="1">
      <x:alignment horizontal="center"/>
    </x:xf>
    <x:xf numFmtId="0" fontId="1" fillId="5" borderId="0" xfId="0" applyNumberFormat="1" applyFont="1" applyFill="1" applyBorder="1" applyAlignment="1">
      <x:alignment horizontal="center" vertical="center"/>
    </x:xf>
    <x:xf numFmtId="0" fontId="1" fillId="5" borderId="1" xfId="0" applyNumberFormat="1" applyFont="1" applyFill="1" applyBorder="1"/>
    <x:xf numFmtId="0" fontId="1" fillId="5" borderId="1" xfId="0" applyNumberFormat="1" applyFont="1" applyFill="1" applyBorder="1" applyAlignment="1">
      <x:alignment horizontal="center"/>
    </x:xf>
    <x:xf numFmtId="0" fontId="1" fillId="5" borderId="1" xfId="0" applyNumberFormat="1" applyFont="1" applyFill="1" applyBorder="1" applyAlignment="1">
      <x:alignment horizontal="center" vertical="center"/>
    </x:xf>
    <x:xf numFmtId="0" fontId="7" fillId="7" borderId="0" xfId="0" applyNumberFormat="1" applyFont="1" applyFill="1" applyBorder="1"/>
    <x:xf numFmtId="0" fontId="7" fillId="7" borderId="0" xfId="0" applyNumberFormat="1" applyFont="1" applyFill="1" applyBorder="1" applyAlignment="1">
      <x:alignment wrapText="1"/>
    </x:xf>
    <x:xf numFmtId="0" fontId="7" fillId="7" borderId="0" xfId="0" applyNumberFormat="1" applyFont="1" applyFill="1" applyBorder="1" applyAlignment="1">
      <x:alignment vertical="center" wrapText="1"/>
    </x:xf>
    <x:xf numFmtId="0" fontId="7" fillId="7" borderId="1" xfId="0" applyNumberFormat="1" applyFont="1" applyFill="1" applyBorder="1"/>
    <x:xf numFmtId="0" fontId="7" fillId="7" borderId="1" xfId="0" applyNumberFormat="1" applyFont="1" applyFill="1" applyBorder="1" applyAlignment="1">
      <x:alignment wrapText="1"/>
    </x:xf>
    <x:xf numFmtId="0" fontId="7" fillId="7" borderId="1" xfId="0" applyNumberFormat="1" applyFont="1" applyFill="1" applyBorder="1" applyAlignment="1">
      <x:alignment vertical="center" wrapText="1"/>
    </x:xf>
    <x:xf numFmtId="0" fontId="0" fillId="15" borderId="0" xfId="0" applyNumberFormat="1" applyFont="1" applyFill="1" applyBorder="1"/>
    <x:xf numFmtId="0" fontId="0" fillId="15" borderId="1" xfId="0" applyNumberFormat="1" applyFont="1" applyFill="1" applyBorder="1"/>
    <x:xf numFmtId="0" fontId="18" fillId="15" borderId="0" xfId="0" applyNumberFormat="1" applyFont="1" applyFill="1" applyBorder="1"/>
    <x:xf numFmtId="0" fontId="18" fillId="0" borderId="0" xfId="0" applyNumberFormat="1" applyFont="1" applyFill="1" applyBorder="1"/>
    <x:xf numFmtId="0" fontId="18" fillId="15" borderId="0" xfId="0" applyNumberFormat="1" applyFont="1" applyFill="1" applyBorder="1" applyAlignment="1">
      <x:alignment vertical="center"/>
    </x:xf>
    <x:xf numFmtId="0" fontId="18" fillId="0" borderId="0" xfId="0" applyNumberFormat="1" applyFont="1" applyFill="1" applyBorder="1" applyAlignment="1">
      <x:alignment vertical="center"/>
    </x:xf>
    <x:xf numFmtId="0" fontId="18" fillId="15" borderId="1" xfId="0" applyNumberFormat="1" applyFont="1" applyFill="1" applyBorder="1"/>
    <x:xf numFmtId="0" fontId="18" fillId="0" borderId="1" xfId="0" applyNumberFormat="1" applyFont="1" applyFill="1" applyBorder="1"/>
    <x:xf numFmtId="0" fontId="18" fillId="15" borderId="1" xfId="0" applyNumberFormat="1" applyFont="1" applyFill="1" applyBorder="1" applyAlignment="1">
      <x:alignment vertical="center"/>
    </x:xf>
    <x:xf numFmtId="0" fontId="18" fillId="0" borderId="1" xfId="0" applyNumberFormat="1" applyFont="1" applyFill="1" applyBorder="1" applyAlignment="1">
      <x:alignment vertical="center"/>
    </x:xf>
    <x:xf numFmtId="0" fontId="0" fillId="15" borderId="0" xfId="0" applyNumberFormat="1" applyFont="1" applyFill="1" applyBorder="1" applyAlignment="1">
      <x:alignment wrapText="1"/>
    </x:xf>
    <x:xf numFmtId="0" fontId="0" fillId="15" borderId="1" xfId="0" applyNumberFormat="1" applyFont="1" applyFill="1" applyBorder="1" applyAlignment="1">
      <x:alignment wrapText="1"/>
    </x:xf>
    <x:xf numFmtId="0" fontId="17" fillId="2" borderId="0" xfId="0" applyNumberFormat="1" applyFont="1" applyFill="1" applyBorder="1" applyAlignment="1">
      <x:alignment horizontal="center" vertical="center" wrapText="1"/>
    </x:xf>
    <x:xf numFmtId="0" fontId="1" fillId="5" borderId="0" xfId="0" applyNumberFormat="1" applyFont="1" applyFill="1" applyBorder="1" applyAlignment="1">
      <x:alignment horizontal="center" vertical="center" wrapText="1"/>
    </x:xf>
    <x:xf numFmtId="0" fontId="18" fillId="15" borderId="0" xfId="0" applyNumberFormat="1" applyFont="1" applyFill="1" applyBorder="1" applyAlignment="1">
      <x:alignment vertical="center" wrapText="1"/>
    </x:xf>
    <x:xf numFmtId="0" fontId="18" fillId="0" borderId="0" xfId="0" applyNumberFormat="1" applyFont="1" applyFill="1" applyBorder="1" applyAlignment="1">
      <x:alignment vertical="center" wrapText="1"/>
    </x:xf>
    <x:xf numFmtId="0" fontId="17" fillId="2" borderId="1" xfId="0" applyNumberFormat="1" applyFont="1" applyFill="1" applyBorder="1" applyAlignment="1">
      <x:alignment horizontal="center" vertical="center" wrapText="1"/>
    </x:xf>
    <x:xf numFmtId="0" fontId="1" fillId="5" borderId="1" xfId="0" applyNumberFormat="1" applyFont="1" applyFill="1" applyBorder="1" applyAlignment="1">
      <x:alignment horizontal="center" vertical="center" wrapText="1"/>
    </x:xf>
    <x:xf numFmtId="0" fontId="18" fillId="15" borderId="1" xfId="0" applyNumberFormat="1" applyFont="1" applyFill="1" applyBorder="1" applyAlignment="1">
      <x:alignment vertical="center" wrapText="1"/>
    </x:xf>
    <x:xf numFmtId="0" fontId="18" fillId="0" borderId="1" xfId="0" applyNumberFormat="1" applyFont="1" applyFill="1" applyBorder="1" applyAlignment="1">
      <x:alignment vertical="center" wrapText="1"/>
    </x:xf>
    <x:xf numFmtId="0" fontId="0" fillId="2" borderId="0" xfId="0" applyNumberFormat="1" applyFont="1" applyFill="1" applyBorder="1" applyAlignment="1">
      <x:alignment wrapText="1"/>
    </x:xf>
    <x:xf numFmtId="0" fontId="0" fillId="2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horizontal="left" vertical="top" wrapText="1"/>
    </x:xf>
    <x:xf numFmtId="0" fontId="0" fillId="0" borderId="0" xfId="0" applyNumberFormat="1" applyFont="1" applyFill="1" applyBorder="1" applyAlignment="1">
      <x:alignment horizontal="left" wrapText="1"/>
    </x:xf>
    <x:xf numFmtId="0" fontId="0" fillId="0" borderId="1" xfId="0" applyNumberFormat="1" applyFont="1" applyFill="1" applyBorder="1" applyAlignment="1">
      <x:alignment horizontal="left" vertical="top" wrapText="1"/>
    </x:xf>
    <x:xf numFmtId="0" fontId="0" fillId="0" borderId="1" xfId="0" applyNumberFormat="1" applyFont="1" applyFill="1" applyBorder="1" applyAlignment="1">
      <x:alignment horizontal="left" wrapText="1"/>
    </x:xf>
  </x:cellXfs>
  <x:cellStyles count="1">
    <x:cellStyle name="Normal" xfId="0"/>
  </x:cellStyles>
  <x:dxfs count="5">
    <x:dxf>
      <x:font>
        <x:color rgb="166534"/>
      </x:font>
      <x:fill>
        <x:patternFill patternType="solid">
          <x:bgColor rgb="DCFCE7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color rgb="92400E"/>
      </x:font>
      <x:fill>
        <x:patternFill patternType="solid">
          <x:bgColor rgb="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a4c47c0a224ad3" /><Relationship Type="http://schemas.openxmlformats.org/officeDocument/2006/relationships/theme" Target="/xl/theme/theme1.xml" Id="R86c2ca32b4734a46" /><Relationship Type="http://schemas.openxmlformats.org/officeDocument/2006/relationships/sharedStrings" Target="/xl/sharedStrings.xml" Id="R1747d508e9c94d0c" /><Relationship Type="http://schemas.openxmlformats.org/officeDocument/2006/relationships/worksheet" Target="/xl/worksheets/sheet1.xml" Id="R39f1150771824e85" /><Relationship Type="http://schemas.openxmlformats.org/officeDocument/2006/relationships/worksheet" Target="/xl/worksheets/sheet2.xml" Id="R629424aba3b24001" /><Relationship Type="http://schemas.openxmlformats.org/officeDocument/2006/relationships/worksheet" Target="/xl/worksheets/sheet3.xml" Id="Rd030001517904e80" /><Relationship Type="http://schemas.openxmlformats.org/officeDocument/2006/relationships/worksheet" Target="/xl/worksheets/sheet4.xml" Id="R7ec47de4a9364b90" /><Relationship Type="http://schemas.openxmlformats.org/officeDocument/2006/relationships/worksheet" Target="/xl/worksheets/sheet5.xml" Id="R5dc00f8a8d34427a" /><Relationship Type="http://schemas.openxmlformats.org/officeDocument/2006/relationships/worksheet" Target="/xl/worksheets/sheet6.xml" Id="R2609c35afd964517" /><Relationship Type="http://schemas.openxmlformats.org/officeDocument/2006/relationships/worksheet" Target="/xl/worksheets/sheet7.xml" Id="R457d65ced6434721" /><Relationship Type="http://schemas.openxmlformats.org/officeDocument/2006/relationships/worksheet" Target="/xl/worksheets/sheet8.xml" Id="R5a35accb1c524bd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2560fae764dd4328" /><Relationship Type="http://schemas.openxmlformats.org/officeDocument/2006/relationships/chart" Target="/xl/drawings/charts/chart2.xml" Id="Ra7b04303b4694418" /><Relationship Type="http://schemas.openxmlformats.org/officeDocument/2006/relationships/chart" Target="/xl/drawings/charts/chart3.xml" Id="R8c5e204bd0ae4ba6" /><Relationship Type="http://schemas.openxmlformats.org/officeDocument/2006/relationships/chart" Target="/xl/drawings/charts/chart4.xml" Id="Rc839b807bd014d70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月次依頼件数・完了件数・期限超過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依頼件数</c:v>
          </c:tx>
          <c:cat>
            <c:strRef>
              <c:f>'KPI計算'!$S$22:$S$33</c:f>
              <c:strCache>
                <c:ptCount val="0"/>
              </c:strCache>
            </c:strRef>
          </c:cat>
          <c:val>
            <c:numRef>
              <c:f>'KPI計算'!$T$22:$T$33</c:f>
              <c:numCache>
                <c:formatCode/>
                <c:ptCount val="0"/>
              </c:numCache>
            </c:numRef>
          </c:val>
          <c:smooth val="0"/>
        </c:ser>
        <c:ser>
          <c:idx val="1"/>
          <c:order val="1"/>
          <c:tx>
            <c:v>完了件数</c:v>
          </c:tx>
          <c:cat>
            <c:strRef>
              <c:f>'KPI計算'!$S$22:$S$33</c:f>
              <c:strCache>
                <c:ptCount val="0"/>
              </c:strCache>
            </c:strRef>
          </c:cat>
          <c:val>
            <c:numRef>
              <c:f>'KPI計算'!$U$22:$U$33</c:f>
              <c:numCache>
                <c:formatCode/>
                <c:ptCount val="0"/>
              </c:numCache>
            </c:numRef>
          </c:val>
          <c:smooth val="0"/>
        </c:ser>
        <c:ser>
          <c:idx val="2"/>
          <c:order val="2"/>
          <c:tx>
            <c:v>期限超過</c:v>
          </c:tx>
          <c:cat>
            <c:strRef>
              <c:f>'KPI計算'!$S$22:$S$33</c:f>
              <c:strCache>
                <c:ptCount val="0"/>
              </c:strCache>
            </c:strRef>
          </c:cat>
          <c:val>
            <c:numRef>
              <c:f>'KPI計算'!$V$22:$V$33</c:f>
              <c:numCache>
                <c:formatCode/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依頼状態別内訳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件数</c:v>
          </c:tx>
          <c:cat>
            <c:strRef>
              <c:f>'KPI計算'!$H$22:$H$29</c:f>
              <c:strCache>
                <c:ptCount val="0"/>
              </c:strCache>
            </c:strRef>
          </c:cat>
          <c:val>
            <c:numRef>
              <c:f>'KPI計算'!$I$22:$I$29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故障分類別依頼件数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件数</c:v>
          </c:tx>
          <c:cat>
            <c:strRef>
              <c:f>'KPI計算'!$A$38:$A$47</c:f>
              <c:strCache>
                <c:ptCount val="0"/>
              </c:strCache>
            </c:strRef>
          </c:cat>
          <c:val>
            <c:numRef>
              <c:f>'KPI計算'!$B$38:$B$47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4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担当者別依頼件数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担当件数</c:v>
          </c:tx>
          <c:cat>
            <c:strRef>
              <c:f>'KPI計算'!$F$38:$F$44</c:f>
              <c:strCache>
                <c:ptCount val="0"/>
              </c:strCache>
            </c:strRef>
          </c:cat>
          <c:val>
            <c:numRef>
              <c:f>'KPI計算'!$G$38:$G$44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14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560fae764dd4328"/>
        </a:graphicData>
      </a:graphic>
    </xdr:graphicFrame>
    <xdr:clientData/>
  </xdr:twoCellAnchor>
  <xdr:twoCellAnchor>
    <xdr:from>
      <xdr:col>8</xdr:col>
      <xdr:colOff>0</xdr:colOff>
      <xdr:row>14</xdr:row>
      <xdr:rowOff>0</xdr:rowOff>
    </xdr:from>
    <xdr:to>
      <xdr:col>15</xdr:col>
      <xdr:colOff>0</xdr:colOff>
      <xdr:row>29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7b04303b4694418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c5e204bd0ae4ba6"/>
        </a:graphicData>
      </a:graphic>
    </xdr:graphicFrame>
    <xdr:clientData/>
  </xdr:twoCellAnchor>
  <xdr:twoCellAnchor>
    <xdr:from>
      <xdr:col>7</xdr:col>
      <xdr:colOff>0</xdr:colOff>
      <xdr:row>30</xdr:row>
      <xdr:rowOff>0</xdr:rowOff>
    </xdr:from>
    <xdr:to>
      <xdr:col>15</xdr:col>
      <xdr:colOff>0</xdr:colOff>
      <xdr:row>45</xdr:row>
      <xdr:rowOff>0</xdr:rowOff>
    </xdr:to>
    <xdr:graphicFrame macro="">
      <xdr:nvGraphicFramePr>
        <xdr:cNvPr id="4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839b807bd014d70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4" name="WorkOrderTable" displayName="WorkOrderTable" ref="A1:AJ501" headerRowCount="1">
  <x:tableColumns count="36">
    <x:tableColumn id="1" name="依頼番号"/>
    <x:tableColumn id="2" name="会社・組織"/>
    <x:tableColumn id="3" name="拠点"/>
    <x:tableColumn id="4" name="部門"/>
    <x:tableColumn id="5" name="設備・資産番号"/>
    <x:tableColumn id="6" name="設備種別"/>
    <x:tableColumn id="7" name="依頼経路"/>
    <x:tableColumn id="8" name="故障分類"/>
    <x:tableColumn id="9" name="優先度"/>
    <x:tableColumn id="10" name="依頼状態"/>
    <x:tableColumn id="11" name="依頼日時"/>
    <x:tableColumn id="12" name="手配日時"/>
    <x:tableColumn id="13" name="初動日時"/>
    <x:tableColumn id="14" name="修繕完了日時"/>
    <x:tableColumn id="15" name="完了承認日時"/>
    <x:tableColumn id="16" name="担当者"/>
    <x:tableColumn id="17" name="再修理・再発"/>
    <x:tableColumn id="18" name="停止時間"/>
    <x:tableColumn id="19" name="材料費"/>
    <x:tableColumn id="20" name="作業費"/>
    <x:tableColumn id="21" name="外注費"/>
    <x:tableColumn id="22" name="満足度評価"/>
    <x:tableColumn id="23" name="備考"/>
    <x:tableColumn id="24" name="初動時間(h)"/>
    <x:tableColumn id="25" name="修繕時間(h)"/>
    <x:tableColumn id="26" name="完了処理時間(h)"/>
    <x:tableColumn id="27" name="未完了時間(h)"/>
    <x:tableColumn id="28" name="初動SLA目標(h)"/>
    <x:tableColumn id="29" name="修繕SLA目標(h)"/>
    <x:tableColumn id="30" name="初動SLA状態"/>
    <x:tableColumn id="31" name="修繕SLA状態"/>
    <x:tableColumn id="32" name="総費用"/>
    <x:tableColumn id="33" name="月"/>
    <x:tableColumn id="34" name="期限超過"/>
    <x:tableColumn id="35" name="年週"/>
    <x:tableColumn id="36" name="有効依頼"/>
  </x:tableColumns>
  <x:tableStyleInfo name="TableStyleMedium2" showRowStripes="1"/>
</x:table>
</file>

<file path=xl/tables/table2.xml><?xml version="1.0" encoding="utf-8"?>
<x:table xmlns:x="http://schemas.openxmlformats.org/spreadsheetml/2006/main" id="1" name="ConfigListsTable" displayName="ConfigListsTable" ref="A1:Q20" headerRowCount="1">
  <x:tableColumns count="17">
    <x:tableColumn id="1" name="会社・組織（絞り込み）"/>
    <x:tableColumn id="2" name="会社・組織（入力）"/>
    <x:tableColumn id="3" name="拠点（絞り込み）"/>
    <x:tableColumn id="4" name="拠点（入力）"/>
    <x:tableColumn id="5" name="部門（絞り込み）"/>
    <x:tableColumn id="6" name="部門（入力）"/>
    <x:tableColumn id="7" name="依頼経路"/>
    <x:tableColumn id="8" name="依頼種別"/>
    <x:tableColumn id="9" name="優先度（絞り込み）"/>
    <x:tableColumn id="10" name="優先度（入力）"/>
    <x:tableColumn id="11" name="依頼状態"/>
    <x:tableColumn id="12" name="故障分類"/>
    <x:tableColumn id="13" name="担当者（絞り込み）"/>
    <x:tableColumn id="14" name="担当者（入力）"/>
    <x:tableColumn id="15" name="設備種別"/>
    <x:tableColumn id="16" name="重要度"/>
    <x:tableColumn id="17" name="はい・いいえ"/>
  </x:tableColumns>
  <x:tableStyleInfo name="TableStyleMedium2" showRowStripes="1"/>
</x:table>
</file>

<file path=xl/tables/table3.xml><?xml version="1.0" encoding="utf-8"?>
<x:table xmlns:x="http://schemas.openxmlformats.org/spreadsheetml/2006/main" id="2" name="SLARulesTable" displayName="SLARulesTable" ref="R1:V5" headerRowCount="1">
  <x:tableColumns count="5">
    <x:tableColumn id="1" name="優先度"/>
    <x:tableColumn id="2" name="初動目標時間"/>
    <x:tableColumn id="3" name="修繕目標時間"/>
    <x:tableColumn id="4" name="事前通知時間"/>
    <x:tableColumn id="5" name="説明"/>
  </x:tableColumns>
  <x:tableStyleInfo name="TableStyleMedium2" showRowStripes="1"/>
</x:table>
</file>

<file path=xl/tables/table4.xml><?xml version="1.0" encoding="utf-8"?>
<x:table xmlns:x="http://schemas.openxmlformats.org/spreadsheetml/2006/main" id="3" name="AssetRegisterTable" displayName="AssetRegisterTable" ref="A1:K11" headerRowCount="1">
  <x:tableColumns count="11">
    <x:tableColumn id="1" name="設備・資産番号"/>
    <x:tableColumn id="2" name="会社・組織"/>
    <x:tableColumn id="3" name="拠点"/>
    <x:tableColumn id="4" name="部門・利用者"/>
    <x:tableColumn id="5" name="設備種別"/>
    <x:tableColumn id="6" name="重要度"/>
    <x:tableColumn id="7" name="委託先・担当チーム"/>
    <x:tableColumn id="8" name="保守契約期限"/>
    <x:tableColumn id="9" name="巡回点検頻度"/>
    <x:tableColumn id="10" name="現在状態"/>
    <x:tableColumn id="11" name="備考"/>
  </x:tableColumns>
  <x:tableStyleInfo name="TableStyleMedium2" showRowStripes="1"/>
</x:table>
</file>

<file path=xl/tables/table5.xml><?xml version="1.0" encoding="utf-8"?>
<x:table xmlns:x="http://schemas.openxmlformats.org/spreadsheetml/2006/main" id="5" name="AutomationRulesTable" displayName="AutomationRulesTable" ref="A1:H11" headerRowCount="1">
  <x:tableColumns count="8">
    <x:tableColumn id="1" name="ルール番号"/>
    <x:tableColumn id="2" name="対象業務"/>
    <x:tableColumn id="3" name="起動条件"/>
    <x:tableColumn id="4" name="判定ロジック・しきい値"/>
    <x:tableColumn id="5" name="自動処理"/>
    <x:tableColumn id="6" name="通知先・責任者"/>
    <x:tableColumn id="7" name="有効"/>
    <x:tableColumn id="8" name="説明"/>
  </x:tableColumns>
  <x:tableStyleInfo name="TableStyleMedium2" showRowStripes="1"/>
</x:table>
</file>

<file path=xl/tables/table6.xml><?xml version="1.0" encoding="utf-8"?>
<x:table xmlns:x="http://schemas.openxmlformats.org/spreadsheetml/2006/main" id="6" name="SourcesTable" displayName="SourcesTable" ref="A1:C6" headerRowCount="1">
  <x:tableColumns count="3">
    <x:tableColumn id="1" name="参考情報"/>
    <x:tableColumn id="2" name="URL・説明"/>
    <x:tableColumn id="3" name="用途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b91bd174f285454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9aa2ce65f50e4f7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0015a77c05904563" /><Relationship Type="http://schemas.openxmlformats.org/officeDocument/2006/relationships/table" Target="/xl/tables/table3.xml" Id="Rb3088eeccb594e1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0cf5e2a6771548d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1f3d66ebfe57471e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6.xml" Id="R61f2d9328e01448d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95" hidden="0" customWidth="1"/>
  </x:cols>
  <x:sheetData>
    <x:row r="1">
      <x:c r="A1" s="262" t="str">
        <x:v>施設修繕KPI自動管理表テンプレート｜使い方</x:v>
      </x:c>
      <x:c r="B1" s="12"/>
      <x:c r="C1" s="12"/>
      <x:c r="D1" s="12"/>
      <x:c r="E1" s="12"/>
      <x:c r="F1" s="12"/>
      <x:c r="G1" s="12"/>
      <x:c r="H1" s="12"/>
    </x:row>
    <x:row r="2">
      <x:c r="A2" s="12"/>
      <x:c r="B2" s="12"/>
      <x:c r="C2" s="12"/>
      <x:c r="D2" s="12"/>
      <x:c r="E2" s="12"/>
      <x:c r="F2" s="12"/>
      <x:c r="G2" s="12"/>
      <x:c r="H2" s="12"/>
    </x:row>
    <x:row r="3">
      <x:c r="A3" s="263" t="str">
        <x:v>テンプレートの目的</x:v>
      </x:c>
      <x:c r="B3" s="246" t="str">
        <x:v>会社、拠点、部門ごとの修繕依頼、保全手配、SLA管理、費用分析、サービス品質レビューを一つのExcel管理表で扱えるようにします。</x:v>
      </x:c>
      <x:c r="C3" s="12"/>
      <x:c r="D3" s="12"/>
      <x:c r="E3" s="12"/>
      <x:c r="F3" s="12"/>
      <x:c r="G3" s="12"/>
      <x:c r="H3" s="12"/>
    </x:row>
    <x:row r="4">
      <x:c r="A4" s="263" t="str">
        <x:v>推奨手順</x:v>
      </x:c>
      <x:c r="B4" s="246" t="str">
        <x:v>1. 「設定」で会社、拠点、部門、故障分類、優先度、SLAを整えます。2. 「設備台帳」で設備一覧を管理します。3. 「作業依頼」に依頼を追加します。4. 「管理画面」で条件を選び、結果を確認します。</x:v>
      </x:c>
      <x:c r="C4" s="12"/>
      <x:c r="D4" s="12"/>
      <x:c r="E4" s="12"/>
      <x:c r="F4" s="12"/>
      <x:c r="G4" s="12"/>
      <x:c r="H4" s="12"/>
    </x:row>
    <x:row r="5">
      <x:c r="A5" s="263" t="str">
        <x:v>自動化の考え方</x:v>
      </x:c>
      <x:c r="B5" s="246" t="str">
        <x:v>このExcelは、数式、プルダウン、条件付き書式、グラフで自動集計します。OA、CMMS、ローコード基盤につなぐ場合は、「自動化ルール」をもとに自動手配、リマインド、エスカレーション、満足度回収を設計できます。</x:v>
      </x:c>
      <x:c r="C5" s="12"/>
      <x:c r="D5" s="12"/>
      <x:c r="E5" s="12"/>
      <x:c r="F5" s="12"/>
      <x:c r="G5" s="12"/>
      <x:c r="H5" s="12"/>
    </x:row>
    <x:row r="6">
      <x:c r="A6" s="263" t="str">
        <x:v>利用シーン</x:v>
      </x:c>
      <x:c r="B6" s="246" t="str">
        <x:v>ビル管理では初動時間、期限超過、満足度を確認します。製造現場では停止時間、MTTR、予備品の詰まりを確認します。病院や学校では重要設備のSLAと記録を重視します。小売や自治体では拠点比較と委託先評価に使えます。</x:v>
      </x:c>
      <x:c r="C6" s="12"/>
      <x:c r="D6" s="12"/>
      <x:c r="E6" s="12"/>
      <x:c r="F6" s="12"/>
      <x:c r="G6" s="12"/>
      <x:c r="H6" s="12"/>
    </x:row>
    <x:row r="7">
      <x:c r="A7" s="263" t="str">
        <x:v>主要KPI</x:v>
      </x:c>
      <x:c r="B7" s="246" t="str">
        <x:v>依頼件数、完了率、平均初動時間、MTTR、初動と修繕のSLA達成率、未完了と期限超過、初回修理完了率、満足度、総費用、1件あたり費用、停止時間を確認します。</x:v>
      </x:c>
      <x:c r="C7" s="12"/>
      <x:c r="D7" s="12"/>
      <x:c r="E7" s="12"/>
      <x:c r="F7" s="12"/>
      <x:c r="G7" s="12"/>
      <x:c r="H7" s="12"/>
    </x:row>
    <x:row r="8">
      <x:c r="A8" s="263" t="str">
        <x:v>拡張性</x:v>
      </x:c>
      <x:c r="B8" s="246" t="str">
        <x:v>現在の数式は作業依頼の先頭500行を対象にしています。件数が増える場合は、数式を下方向へコピーするか、表範囲を広げるか、Power Queryや外部データに接続して同じ項目構成を維持してください。</x:v>
      </x:c>
      <x:c r="C8" s="12"/>
      <x:c r="D8" s="12"/>
      <x:c r="E8" s="12"/>
      <x:c r="F8" s="12"/>
      <x:c r="G8" s="12"/>
      <x:c r="H8" s="12"/>
    </x:row>
    <x:row r="9">
      <x:c r="A9" s="12"/>
      <x:c r="B9" s="12"/>
      <x:c r="C9" s="12"/>
      <x:c r="D9" s="12"/>
      <x:c r="E9" s="12"/>
      <x:c r="F9" s="12"/>
      <x:c r="G9" s="12"/>
      <x:c r="H9" s="12"/>
    </x:row>
    <x:row r="10">
      <x:c r="A10" s="86" t="str">
        <x:v>シート説明</x:v>
      </x:c>
      <x:c r="B10" s="12"/>
      <x:c r="C10" s="12"/>
      <x:c r="D10" s="12"/>
      <x:c r="E10" s="12"/>
      <x:c r="F10" s="12"/>
      <x:c r="G10" s="12"/>
      <x:c r="H10" s="12"/>
    </x:row>
    <x:row r="11">
      <x:c r="A11" s="264" t="str">
        <x:v>管理画面</x:v>
      </x:c>
      <x:c r="B11" s="260" t="str">
        <x:v>管理者向けの一画面管理表です。日付、会社、拠点、部門、優先度で絞り込めます。</x:v>
      </x:c>
      <x:c r="C11" s="12"/>
      <x:c r="D11" s="12"/>
      <x:c r="E11" s="12"/>
      <x:c r="F11" s="12"/>
      <x:c r="G11" s="12"/>
      <x:c r="H11" s="12"/>
    </x:row>
    <x:row r="12">
      <x:c r="A12" s="265" t="str">
        <x:v>作業依頼</x:v>
      </x:c>
      <x:c r="B12" s="12" t="str">
        <x:v>主な入力エリアです。オレンジのセルは手入力、青のセルは自動数式です。</x:v>
      </x:c>
      <x:c r="C12" s="12"/>
      <x:c r="D12" s="12"/>
      <x:c r="E12" s="12"/>
      <x:c r="F12" s="12"/>
      <x:c r="G12" s="12"/>
      <x:c r="H12" s="12"/>
    </x:row>
    <x:row r="13">
      <x:c r="A13" s="265" t="str">
        <x:v>設定</x:v>
      </x:c>
      <x:c r="B13" s="12" t="str">
        <x:v>会社、拠点、部門、優先度、状態、担当者、SLAなどの選択肢とルールを設定します。</x:v>
      </x:c>
      <x:c r="C13" s="12"/>
      <x:c r="D13" s="12"/>
      <x:c r="E13" s="12"/>
      <x:c r="F13" s="12"/>
      <x:c r="G13" s="12"/>
      <x:c r="H13" s="12"/>
    </x:row>
    <x:row r="14">
      <x:c r="A14" s="265" t="str">
        <x:v>設備台帳</x:v>
      </x:c>
      <x:c r="B14" s="12" t="str">
        <x:v>設備資産の基本一覧です。複数会社、複数拠点、複数設備種別を管理できます。</x:v>
      </x:c>
      <x:c r="C14" s="12"/>
      <x:c r="D14" s="12"/>
      <x:c r="E14" s="12"/>
      <x:c r="F14" s="12"/>
      <x:c r="G14" s="12"/>
      <x:c r="H14" s="12"/>
    </x:row>
    <x:row r="15">
      <x:c r="A15" s="265" t="str">
        <x:v>自動化ルール</x:v>
      </x:c>
      <x:c r="B15" s="12" t="str">
        <x:v>Excel指標を、システム上の自動手配、リマインド、エスカレーション、完了評価につなげる設計メモです。</x:v>
      </x:c>
      <x:c r="C15" s="12"/>
      <x:c r="D15" s="12"/>
      <x:c r="E15" s="12"/>
      <x:c r="F15" s="12"/>
      <x:c r="G15" s="12"/>
      <x:c r="H15" s="12"/>
    </x:row>
    <x:row r="16">
      <x:c r="A16" s="265" t="str">
        <x:v>KPI計算</x:v>
      </x:c>
      <x:c r="B16" s="12" t="str">
        <x:v>管理画面の裏側にある計算エリアです。確認や改修がしやすいよう、数式を見える形で残しています。</x:v>
      </x:c>
      <x:c r="C16" s="12"/>
      <x:c r="D16" s="12"/>
      <x:c r="E16" s="12"/>
      <x:c r="F16" s="12"/>
      <x:c r="G16" s="12"/>
      <x:c r="H16" s="12"/>
    </x:row>
    <x:row r="17">
      <x:c r="A17" s="265" t="str">
        <x:v>参考情報</x:v>
      </x:c>
      <x:c r="B17" s="12" t="str">
        <x:v>テンプレート設計で参考にしたリンクと説明です。</x:v>
      </x:c>
      <x:c r="C17" s="12"/>
      <x:c r="D17" s="12"/>
      <x:c r="E17" s="12"/>
      <x:c r="F17" s="12"/>
      <x:c r="G17" s="12"/>
      <x:c r="H17" s="12"/>
    </x:row>
    <x:row r="18">
      <x:c r="A18" s="12"/>
      <x:c r="B18" s="12"/>
      <x:c r="C18" s="12"/>
      <x:c r="D18" s="12"/>
      <x:c r="E18" s="12"/>
      <x:c r="F18" s="12"/>
      <x:c r="G18" s="12"/>
      <x:c r="H18" s="12"/>
    </x:row>
    <x:row r="19">
      <x:c r="A19" s="12"/>
      <x:c r="B19" s="12"/>
      <x:c r="C19" s="12"/>
      <x:c r="D19" s="12"/>
      <x:c r="E19" s="12"/>
      <x:c r="F19" s="12"/>
      <x:c r="G19" s="12"/>
      <x:c r="H19" s="12"/>
    </x:row>
    <x:row r="20">
      <x:c r="A20" s="12"/>
      <x:c r="B20" s="12"/>
      <x:c r="C20" s="12"/>
      <x:c r="D20" s="12"/>
      <x:c r="E20" s="12"/>
      <x:c r="F20" s="12"/>
      <x:c r="G20" s="12"/>
      <x:c r="H20" s="12"/>
    </x:row>
  </x:sheetData>
  <x:mergeCells>
    <x:mergeCell ref="A1:H1"/>
    <x:mergeCell ref="A10:H10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3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</x:cols>
  <x:sheetData>
    <x:row r="1" ht="30" customHeight="1">
      <x:c r="A1" s="218" t="str">
        <x:v>施設修繕KPI自動管理表</x:v>
      </x:c>
      <x:c r="B1" s="12"/>
      <x:c r="C1" s="12"/>
      <x:c r="D1" s="12"/>
      <x:c r="E1" s="12"/>
      <x:c r="F1" s="12"/>
      <x:c r="G1" s="12"/>
      <x:c r="H1" s="12"/>
      <x:c r="I1" s="12"/>
      <x:c r="J1" s="12"/>
      <x:c r="K1" s="12"/>
      <x:c r="L1" s="12"/>
      <x:c r="M1" s="12"/>
      <x:c r="N1" s="12"/>
      <x:c r="O1" s="12"/>
    </x:row>
    <x:row r="2" ht="24" customHeight="1">
      <x:c r="A2" s="219" t="str">
        <x:v>ビル管理、製造工場、キャンパス、学校、病院、小売チェーン、公共施設などで利用できます。設定と作業依頼を変更すると、指標とグラフが自動更新されます。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</x:row>
    <x:row r="3" ht="24" customHeight="1">
      <x:c r="A3" s="220" t="str">
        <x:v>開始日</x:v>
      </x:c>
      <x:c r="B3" s="221" t="n">
        <x:v>46023</x:v>
      </x:c>
      <x:c r="C3" s="222" t="str">
        <x:v>終了日</x:v>
      </x:c>
      <x:c r="D3" s="221" t="n">
        <x:v>46387</x:v>
      </x:c>
      <x:c r="E3" s="220" t="str"/>
      <x:c r="F3" s="220" t="str">
        <x:v>会社・組織</x:v>
      </x:c>
      <x:c r="G3" s="223" t="str">
        <x:v>すべて</x:v>
      </x:c>
      <x:c r="H3" s="220" t="str">
        <x:v>拠点</x:v>
      </x:c>
      <x:c r="I3" s="223" t="str">
        <x:v>すべて</x:v>
      </x:c>
      <x:c r="J3" s="220" t="str">
        <x:v>部門</x:v>
      </x:c>
      <x:c r="K3" s="223" t="str">
        <x:v>すべて</x:v>
      </x:c>
      <x:c r="L3" s="220" t="str"/>
      <x:c r="M3" s="220" t="str">
        <x:v>優先度</x:v>
      </x:c>
      <x:c r="N3" s="223" t="str">
        <x:v>すべて</x:v>
      </x:c>
      <x:c r="O3" s="220" t="str"/>
    </x:row>
    <x:row r="4">
      <x:c r="A4" s="224"/>
      <x:c r="B4" s="224"/>
      <x:c r="C4" s="224"/>
      <x:c r="D4" s="224"/>
      <x:c r="E4" s="224"/>
      <x:c r="F4" s="224"/>
      <x:c r="G4" s="224"/>
      <x:c r="H4" s="224"/>
      <x:c r="I4" s="224"/>
      <x:c r="J4" s="224"/>
      <x:c r="K4" s="224"/>
      <x:c r="L4" s="224"/>
      <x:c r="M4" s="224"/>
      <x:c r="N4" s="224"/>
      <x:c r="O4" s="224"/>
    </x:row>
    <x:row r="5" ht="22" customHeight="1">
      <x:c r="A5" s="149" t="str">
        <x:v>依頼件数</x:v>
      </x:c>
      <x:c r="B5" s="145"/>
      <x:c r="C5" s="145"/>
      <x:c r="D5" s="161" t="str">
        <x:v>完了率</x:v>
      </x:c>
      <x:c r="E5" s="145"/>
      <x:c r="F5" s="145"/>
      <x:c r="G5" s="169" t="str">
        <x:v>平均初動</x:v>
      </x:c>
      <x:c r="H5" s="145"/>
      <x:c r="I5" s="145"/>
      <x:c r="J5" s="177" t="str">
        <x:v>MTTR</x:v>
      </x:c>
      <x:c r="K5" s="145"/>
      <x:c r="L5" s="145"/>
      <x:c r="M5" s="185" t="str">
        <x:v>修繕SLA</x:v>
      </x:c>
      <x:c r="N5" s="145"/>
      <x:c r="O5" s="145"/>
    </x:row>
    <x:row r="6" ht="22" customHeight="1">
      <x:c r="A6" s="154" t="n">
        <x:f>'KPI計算'!B3</x:f>
        <x:v>40</x:v>
      </x:c>
      <x:c r="B6" s="152"/>
      <x:c r="C6" s="152"/>
      <x:c r="D6" s="166" t="n">
        <x:f>'KPI計算'!B5</x:f>
        <x:v>0.8</x:v>
      </x:c>
      <x:c r="E6" s="164"/>
      <x:c r="F6" s="164"/>
      <x:c r="G6" s="174" t="n">
        <x:f>'KPI計算'!B6</x:f>
        <x:v>2.5526315789473695</x:v>
      </x:c>
      <x:c r="H6" s="172"/>
      <x:c r="I6" s="172"/>
      <x:c r="J6" s="182" t="n">
        <x:f>'KPI計算'!B7</x:f>
        <x:v>20.59375</x:v>
      </x:c>
      <x:c r="K6" s="180"/>
      <x:c r="L6" s="180"/>
      <x:c r="M6" s="190" t="n">
        <x:f>'KPI計算'!B9</x:f>
        <x:v>0.90625</x:v>
      </x:c>
      <x:c r="N6" s="188"/>
      <x:c r="O6" s="188"/>
    </x:row>
    <x:row r="7" ht="22" customHeight="1">
      <x:c r="A7" s="152"/>
      <x:c r="B7" s="152"/>
      <x:c r="C7" s="152"/>
      <x:c r="D7" s="164"/>
      <x:c r="E7" s="164"/>
      <x:c r="F7" s="164"/>
      <x:c r="G7" s="172"/>
      <x:c r="H7" s="172"/>
      <x:c r="I7" s="172"/>
      <x:c r="J7" s="180"/>
      <x:c r="K7" s="180"/>
      <x:c r="L7" s="180"/>
      <x:c r="M7" s="188"/>
      <x:c r="N7" s="188"/>
      <x:c r="O7" s="188"/>
    </x:row>
    <x:row r="8" ht="22" customHeight="1">
      <x:c r="A8" s="157" t="str">
        <x:v>有効な依頼件数</x:v>
      </x:c>
      <x:c r="B8" s="145"/>
      <x:c r="C8" s="145"/>
      <x:c r="D8" s="157" t="str">
        <x:v>完了・クローズ比率</x:v>
      </x:c>
      <x:c r="E8" s="145"/>
      <x:c r="F8" s="145"/>
      <x:c r="G8" s="157" t="str">
        <x:v>依頼から初動までの時間</x:v>
      </x:c>
      <x:c r="H8" s="145"/>
      <x:c r="I8" s="145"/>
      <x:c r="J8" s="157" t="str">
        <x:v>依頼から修繕完了までの時間</x:v>
      </x:c>
      <x:c r="K8" s="145"/>
      <x:c r="L8" s="145"/>
      <x:c r="M8" s="157" t="str">
        <x:v>修繕達成率</x:v>
      </x:c>
      <x:c r="N8" s="145"/>
      <x:c r="O8" s="145"/>
    </x:row>
    <x:row r="9" ht="22" customHeight="1">
      <x:c r="A9" s="193" t="str">
        <x:v>未完了一覧</x:v>
      </x:c>
      <x:c r="B9" s="145"/>
      <x:c r="C9" s="145"/>
      <x:c r="D9" s="201" t="str">
        <x:v>期限超過</x:v>
      </x:c>
      <x:c r="E9" s="145"/>
      <x:c r="F9" s="145"/>
      <x:c r="G9" s="161" t="str">
        <x:v>初回修理完了率</x:v>
      </x:c>
      <x:c r="H9" s="145"/>
      <x:c r="I9" s="145"/>
      <x:c r="J9" s="169" t="str">
        <x:v>満足度</x:v>
      </x:c>
      <x:c r="K9" s="145"/>
      <x:c r="L9" s="145"/>
      <x:c r="M9" s="177" t="str">
        <x:v>総費用</x:v>
      </x:c>
      <x:c r="N9" s="145"/>
      <x:c r="O9" s="145"/>
    </x:row>
    <x:row r="10" ht="22" customHeight="1">
      <x:c r="A10" s="198" t="n">
        <x:f>'KPI計算'!B10</x:f>
        <x:v>8</x:v>
      </x:c>
      <x:c r="B10" s="196"/>
      <x:c r="C10" s="196"/>
      <x:c r="D10" s="206" t="n">
        <x:f>'KPI計算'!B11</x:f>
        <x:v>6</x:v>
      </x:c>
      <x:c r="E10" s="204"/>
      <x:c r="F10" s="204"/>
      <x:c r="G10" s="166" t="n">
        <x:f>'KPI計算'!B12</x:f>
        <x:v>0.9375</x:v>
      </x:c>
      <x:c r="H10" s="164"/>
      <x:c r="I10" s="164"/>
      <x:c r="J10" s="174" t="n">
        <x:f>'KPI計算'!B13</x:f>
        <x:v>4.75</x:v>
      </x:c>
      <x:c r="K10" s="172"/>
      <x:c r="L10" s="172"/>
      <x:c r="M10" s="208" t="n">
        <x:f>'KPI計算'!B14</x:f>
        <x:v>35600</x:v>
      </x:c>
      <x:c r="N10" s="180"/>
      <x:c r="O10" s="180"/>
    </x:row>
    <x:row r="11" ht="22" customHeight="1">
      <x:c r="A11" s="196"/>
      <x:c r="B11" s="196"/>
      <x:c r="C11" s="196"/>
      <x:c r="D11" s="204"/>
      <x:c r="E11" s="204"/>
      <x:c r="F11" s="204"/>
      <x:c r="G11" s="164"/>
      <x:c r="H11" s="164"/>
      <x:c r="I11" s="164"/>
      <x:c r="J11" s="172"/>
      <x:c r="K11" s="172"/>
      <x:c r="L11" s="172"/>
      <x:c r="M11" s="180"/>
      <x:c r="N11" s="180"/>
      <x:c r="O11" s="180"/>
    </x:row>
    <x:row r="12" ht="22" customHeight="1">
      <x:c r="A12" s="157" t="str">
        <x:v>未完了・未クローズ</x:v>
      </x:c>
      <x:c r="B12" s="145"/>
      <x:c r="C12" s="145"/>
      <x:c r="D12" s="157" t="str">
        <x:v>未完了かつSLA超過</x:v>
      </x:c>
      <x:c r="E12" s="145"/>
      <x:c r="F12" s="145"/>
      <x:c r="G12" s="157" t="str">
        <x:v>完了かつ再修理なし</x:v>
      </x:c>
      <x:c r="H12" s="145"/>
      <x:c r="I12" s="145"/>
      <x:c r="J12" s="157" t="str">
        <x:v>完了依頼の平均評価</x:v>
      </x:c>
      <x:c r="K12" s="145"/>
      <x:c r="L12" s="145"/>
      <x:c r="M12" s="157" t="str">
        <x:v>材料費、作業費、外注費</x:v>
      </x:c>
      <x:c r="N12" s="145"/>
      <x:c r="O12" s="145"/>
    </x:row>
    <x:row r="13">
      <x:c r="A13" s="12"/>
      <x:c r="B13" s="12"/>
      <x:c r="C13" s="12"/>
      <x:c r="D13" s="12"/>
      <x:c r="E13" s="12"/>
      <x:c r="F13" s="12"/>
      <x:c r="G13" s="12"/>
      <x:c r="H13" s="12"/>
      <x:c r="I13" s="12"/>
      <x:c r="J13" s="12"/>
      <x:c r="K13" s="12"/>
      <x:c r="L13" s="12"/>
      <x:c r="M13" s="12"/>
      <x:c r="N13" s="12"/>
      <x:c r="O13" s="12"/>
    </x:row>
    <x:row r="14" ht="24" customHeight="1">
      <x:c r="A14" s="86" t="str">
        <x:v>推移と内訳</x:v>
      </x:c>
      <x:c r="B14" s="12"/>
      <x:c r="C14" s="12"/>
      <x:c r="D14" s="12"/>
      <x:c r="E14" s="12"/>
      <x:c r="F14" s="12"/>
      <x:c r="G14" s="12"/>
      <x:c r="H14" s="12"/>
      <x:c r="I14" s="12"/>
      <x:c r="J14" s="12"/>
      <x:c r="K14" s="12"/>
      <x:c r="L14" s="12"/>
      <x:c r="M14" s="12"/>
      <x:c r="N14" s="12"/>
      <x:c r="O14" s="12"/>
    </x:row>
    <x:row r="15">
      <x:c r="A15" s="12"/>
      <x:c r="B15" s="12"/>
      <x:c r="C15" s="12"/>
      <x:c r="D15" s="12"/>
      <x:c r="E15" s="12"/>
      <x:c r="F15" s="12"/>
      <x:c r="G15" s="12"/>
      <x:c r="H15" s="12"/>
      <x:c r="I15" s="12"/>
      <x:c r="J15" s="12"/>
      <x:c r="K15" s="12"/>
      <x:c r="L15" s="12"/>
      <x:c r="M15" s="12"/>
      <x:c r="N15" s="12"/>
      <x:c r="O15" s="12"/>
    </x:row>
    <x:row r="16">
      <x:c r="A16" s="12"/>
      <x:c r="B16" s="12"/>
      <x:c r="C16" s="12"/>
      <x:c r="D16" s="12"/>
      <x:c r="E16" s="12"/>
      <x:c r="F16" s="12"/>
      <x:c r="G16" s="12"/>
      <x:c r="H16" s="12"/>
      <x:c r="I16" s="12"/>
      <x:c r="J16" s="12"/>
      <x:c r="K16" s="12"/>
      <x:c r="L16" s="12"/>
      <x:c r="M16" s="12"/>
      <x:c r="N16" s="12"/>
      <x:c r="O16" s="12"/>
    </x:row>
    <x:row r="17">
      <x:c r="A17" s="12"/>
      <x:c r="B17" s="12"/>
      <x:c r="C17" s="12"/>
      <x:c r="D17" s="12"/>
      <x:c r="E17" s="12"/>
      <x:c r="F17" s="12"/>
      <x:c r="G17" s="12"/>
      <x:c r="H17" s="12"/>
      <x:c r="I17" s="12"/>
      <x:c r="J17" s="12"/>
      <x:c r="K17" s="12"/>
      <x:c r="L17" s="12"/>
      <x:c r="M17" s="12"/>
      <x:c r="N17" s="12"/>
      <x:c r="O17" s="12"/>
    </x:row>
    <x:row r="18">
      <x:c r="A18" s="12"/>
      <x:c r="B18" s="12"/>
      <x:c r="C18" s="12"/>
      <x:c r="D18" s="12"/>
      <x:c r="E18" s="12"/>
      <x:c r="F18" s="12"/>
      <x:c r="G18" s="12"/>
      <x:c r="H18" s="12"/>
      <x:c r="I18" s="12"/>
      <x:c r="J18" s="12"/>
      <x:c r="K18" s="12"/>
      <x:c r="L18" s="12"/>
      <x:c r="M18" s="12"/>
      <x:c r="N18" s="12"/>
      <x:c r="O18" s="12"/>
    </x:row>
    <x:row r="19">
      <x:c r="A19" s="12"/>
      <x:c r="B19" s="12"/>
      <x:c r="C19" s="12"/>
      <x:c r="D19" s="12"/>
      <x:c r="E19" s="12"/>
      <x:c r="F19" s="12"/>
      <x:c r="G19" s="12"/>
      <x:c r="H19" s="12"/>
      <x:c r="I19" s="12"/>
      <x:c r="J19" s="12"/>
      <x:c r="K19" s="12"/>
      <x:c r="L19" s="12"/>
      <x:c r="M19" s="12"/>
      <x:c r="N19" s="12"/>
      <x:c r="O19" s="12"/>
    </x:row>
    <x:row r="20">
      <x:c r="A20" s="12"/>
      <x:c r="B20" s="12"/>
      <x:c r="C20" s="12"/>
      <x:c r="D20" s="12"/>
      <x:c r="E20" s="12"/>
      <x:c r="F20" s="12"/>
      <x:c r="G20" s="12"/>
      <x:c r="H20" s="12"/>
      <x:c r="I20" s="12"/>
      <x:c r="J20" s="12"/>
      <x:c r="K20" s="12"/>
      <x:c r="L20" s="12"/>
      <x:c r="M20" s="12"/>
      <x:c r="N20" s="12"/>
      <x:c r="O20" s="12"/>
    </x:row>
    <x:row r="21">
      <x:c r="A21" s="12"/>
      <x:c r="B21" s="12"/>
      <x:c r="C21" s="12"/>
      <x:c r="D21" s="12"/>
      <x:c r="E21" s="12"/>
      <x:c r="F21" s="12"/>
      <x:c r="G21" s="12"/>
      <x:c r="H21" s="12"/>
      <x:c r="I21" s="12"/>
      <x:c r="J21" s="12"/>
      <x:c r="K21" s="12"/>
      <x:c r="L21" s="12"/>
      <x:c r="M21" s="12"/>
      <x:c r="N21" s="12"/>
      <x:c r="O21" s="12"/>
    </x:row>
    <x:row r="22">
      <x:c r="A22" s="12"/>
      <x:c r="B22" s="12"/>
      <x:c r="C22" s="12"/>
      <x:c r="D22" s="12"/>
      <x:c r="E22" s="12"/>
      <x:c r="F22" s="12"/>
      <x:c r="G22" s="12"/>
      <x:c r="H22" s="12"/>
      <x:c r="I22" s="12"/>
      <x:c r="J22" s="12"/>
      <x:c r="K22" s="12"/>
      <x:c r="L22" s="12"/>
      <x:c r="M22" s="12"/>
      <x:c r="N22" s="12"/>
      <x:c r="O22" s="12"/>
    </x:row>
    <x:row r="23">
      <x:c r="A23" s="12"/>
      <x:c r="B23" s="12"/>
      <x:c r="C23" s="12"/>
      <x:c r="D23" s="12"/>
      <x:c r="E23" s="12"/>
      <x:c r="F23" s="12"/>
      <x:c r="G23" s="12"/>
      <x:c r="H23" s="12"/>
      <x:c r="I23" s="12"/>
      <x:c r="J23" s="12"/>
      <x:c r="K23" s="12"/>
      <x:c r="L23" s="12"/>
      <x:c r="M23" s="12"/>
      <x:c r="N23" s="12"/>
      <x:c r="O23" s="12"/>
    </x:row>
    <x:row r="24">
      <x:c r="A24" s="12"/>
      <x:c r="B24" s="12"/>
      <x:c r="C24" s="12"/>
      <x:c r="D24" s="12"/>
      <x:c r="E24" s="12"/>
      <x:c r="F24" s="12"/>
      <x:c r="G24" s="12"/>
      <x:c r="H24" s="12"/>
      <x:c r="I24" s="12"/>
      <x:c r="J24" s="12"/>
      <x:c r="K24" s="12"/>
      <x:c r="L24" s="12"/>
      <x:c r="M24" s="12"/>
      <x:c r="N24" s="12"/>
      <x:c r="O24" s="12"/>
    </x:row>
    <x:row r="25">
      <x:c r="A25" s="12"/>
      <x:c r="B25" s="12"/>
      <x:c r="C25" s="12"/>
      <x:c r="D25" s="12"/>
      <x:c r="E25" s="12"/>
      <x:c r="F25" s="12"/>
      <x:c r="G25" s="12"/>
      <x:c r="H25" s="12"/>
      <x:c r="I25" s="12"/>
      <x:c r="J25" s="12"/>
      <x:c r="K25" s="12"/>
      <x:c r="L25" s="12"/>
      <x:c r="M25" s="12"/>
      <x:c r="N25" s="12"/>
      <x:c r="O25" s="12"/>
    </x:row>
    <x:row r="26">
      <x:c r="A26" s="12"/>
      <x:c r="B26" s="12"/>
      <x:c r="C26" s="12"/>
      <x:c r="D26" s="12"/>
      <x:c r="E26" s="12"/>
      <x:c r="F26" s="12"/>
      <x:c r="G26" s="12"/>
      <x:c r="H26" s="12"/>
      <x:c r="I26" s="12"/>
      <x:c r="J26" s="12"/>
      <x:c r="K26" s="12"/>
      <x:c r="L26" s="12"/>
      <x:c r="M26" s="12"/>
      <x:c r="N26" s="12"/>
      <x:c r="O26" s="12"/>
    </x:row>
    <x:row r="27">
      <x:c r="A27" s="12"/>
      <x:c r="B27" s="12"/>
      <x:c r="C27" s="12"/>
      <x:c r="D27" s="12"/>
      <x:c r="E27" s="12"/>
      <x:c r="F27" s="12"/>
      <x:c r="G27" s="12"/>
      <x:c r="H27" s="12"/>
      <x:c r="I27" s="12"/>
      <x:c r="J27" s="12"/>
      <x:c r="K27" s="12"/>
      <x:c r="L27" s="12"/>
      <x:c r="M27" s="12"/>
      <x:c r="N27" s="12"/>
      <x:c r="O27" s="12"/>
    </x:row>
    <x:row r="28">
      <x:c r="A28" s="12"/>
      <x:c r="B28" s="12"/>
      <x:c r="C28" s="12"/>
      <x:c r="D28" s="12"/>
      <x:c r="E28" s="12"/>
      <x:c r="F28" s="12"/>
      <x:c r="G28" s="12"/>
      <x:c r="H28" s="12"/>
      <x:c r="I28" s="12"/>
      <x:c r="J28" s="12"/>
      <x:c r="K28" s="12"/>
      <x:c r="L28" s="12"/>
      <x:c r="M28" s="12"/>
      <x:c r="N28" s="12"/>
      <x:c r="O28" s="12"/>
    </x:row>
    <x:row r="29">
      <x:c r="A29" s="12"/>
      <x:c r="B29" s="12"/>
      <x:c r="C29" s="12"/>
      <x:c r="D29" s="12"/>
      <x:c r="E29" s="12"/>
      <x:c r="F29" s="12"/>
      <x:c r="G29" s="12"/>
      <x:c r="H29" s="12"/>
      <x:c r="I29" s="12"/>
      <x:c r="J29" s="12"/>
      <x:c r="K29" s="12"/>
      <x:c r="L29" s="12"/>
      <x:c r="M29" s="12"/>
      <x:c r="N29" s="12"/>
      <x:c r="O29" s="12"/>
    </x:row>
    <x:row r="30" ht="24" customHeight="1">
      <x:c r="A30" s="86" t="str">
        <x:v>ボトルネックと担当者・拠点別実績</x:v>
      </x:c>
      <x:c r="B30" s="12"/>
      <x:c r="C30" s="12"/>
      <x:c r="D30" s="12"/>
      <x:c r="E30" s="12"/>
      <x:c r="F30" s="12"/>
      <x:c r="G30" s="12"/>
      <x:c r="H30" s="12"/>
      <x:c r="I30" s="12"/>
      <x:c r="J30" s="12"/>
      <x:c r="K30" s="12"/>
      <x:c r="L30" s="12"/>
      <x:c r="M30" s="12"/>
      <x:c r="N30" s="12"/>
      <x:c r="O30" s="12"/>
    </x:row>
    <x:row r="31">
      <x:c r="A31" s="12"/>
      <x:c r="B31" s="12"/>
      <x:c r="C31" s="12"/>
      <x:c r="D31" s="12"/>
      <x:c r="E31" s="12"/>
      <x:c r="F31" s="12"/>
      <x:c r="G31" s="12"/>
      <x:c r="H31" s="12"/>
      <x:c r="I31" s="12"/>
      <x:c r="J31" s="12"/>
      <x:c r="K31" s="12"/>
      <x:c r="L31" s="12"/>
      <x:c r="M31" s="12"/>
      <x:c r="N31" s="12"/>
      <x:c r="O31" s="12"/>
    </x:row>
    <x:row r="32">
      <x:c r="A32" s="12"/>
      <x:c r="B32" s="12"/>
      <x:c r="C32" s="12"/>
      <x:c r="D32" s="12"/>
      <x:c r="E32" s="12"/>
      <x:c r="F32" s="12"/>
      <x:c r="G32" s="12"/>
      <x:c r="H32" s="12"/>
      <x:c r="I32" s="12"/>
      <x:c r="J32" s="12"/>
      <x:c r="K32" s="12"/>
      <x:c r="L32" s="12"/>
      <x:c r="M32" s="12"/>
      <x:c r="N32" s="12"/>
      <x:c r="O32" s="12"/>
    </x:row>
    <x:row r="33">
      <x:c r="A33" s="12"/>
      <x:c r="B33" s="12"/>
      <x:c r="C33" s="12"/>
      <x:c r="D33" s="12"/>
      <x:c r="E33" s="12"/>
      <x:c r="F33" s="12"/>
      <x:c r="G33" s="12"/>
      <x:c r="H33" s="12"/>
      <x:c r="I33" s="12"/>
      <x:c r="J33" s="12"/>
      <x:c r="K33" s="12"/>
      <x:c r="L33" s="12"/>
      <x:c r="M33" s="12"/>
      <x:c r="N33" s="12"/>
      <x:c r="O33" s="12"/>
    </x:row>
    <x:row r="34">
      <x:c r="A34" s="12"/>
      <x:c r="B34" s="12"/>
      <x:c r="C34" s="12"/>
      <x:c r="D34" s="12"/>
      <x:c r="E34" s="12"/>
      <x:c r="F34" s="12"/>
      <x:c r="G34" s="12"/>
      <x:c r="H34" s="12"/>
      <x:c r="I34" s="12"/>
      <x:c r="J34" s="12"/>
      <x:c r="K34" s="12"/>
      <x:c r="L34" s="12"/>
      <x:c r="M34" s="12"/>
      <x:c r="N34" s="12"/>
      <x:c r="O34" s="12"/>
    </x:row>
    <x:row r="35">
      <x:c r="A35" s="12"/>
      <x:c r="B35" s="12"/>
      <x:c r="C35" s="12"/>
      <x:c r="D35" s="12"/>
      <x:c r="E35" s="12"/>
      <x:c r="F35" s="12"/>
      <x:c r="G35" s="12"/>
      <x:c r="H35" s="12"/>
      <x:c r="I35" s="12"/>
      <x:c r="J35" s="12"/>
      <x:c r="K35" s="12"/>
      <x:c r="L35" s="12"/>
      <x:c r="M35" s="12"/>
      <x:c r="N35" s="12"/>
      <x:c r="O35" s="12"/>
    </x:row>
    <x:row r="36">
      <x:c r="A36" s="12"/>
      <x:c r="B36" s="12"/>
      <x:c r="C36" s="12"/>
      <x:c r="D36" s="12"/>
      <x:c r="E36" s="12"/>
      <x:c r="F36" s="12"/>
      <x:c r="G36" s="12"/>
      <x:c r="H36" s="12"/>
      <x:c r="I36" s="12"/>
      <x:c r="J36" s="12"/>
      <x:c r="K36" s="12"/>
      <x:c r="L36" s="12"/>
      <x:c r="M36" s="12"/>
      <x:c r="N36" s="12"/>
      <x:c r="O36" s="12"/>
    </x:row>
    <x:row r="37">
      <x:c r="A37" s="12"/>
      <x:c r="B37" s="12"/>
      <x:c r="C37" s="12"/>
      <x:c r="D37" s="12"/>
      <x:c r="E37" s="12"/>
      <x:c r="F37" s="12"/>
      <x:c r="G37" s="12"/>
      <x:c r="H37" s="12"/>
      <x:c r="I37" s="12"/>
      <x:c r="J37" s="12"/>
      <x:c r="K37" s="12"/>
      <x:c r="L37" s="12"/>
      <x:c r="M37" s="12"/>
      <x:c r="N37" s="12"/>
      <x:c r="O37" s="12"/>
    </x:row>
    <x:row r="38">
      <x:c r="A38" s="12"/>
      <x:c r="B38" s="12"/>
      <x:c r="C38" s="12"/>
      <x:c r="D38" s="12"/>
      <x:c r="E38" s="12"/>
      <x:c r="F38" s="12"/>
      <x:c r="G38" s="12"/>
      <x:c r="H38" s="12"/>
      <x:c r="I38" s="12"/>
      <x:c r="J38" s="12"/>
      <x:c r="K38" s="12"/>
      <x:c r="L38" s="12"/>
      <x:c r="M38" s="12"/>
      <x:c r="N38" s="12"/>
      <x:c r="O38" s="12"/>
    </x:row>
    <x:row r="39">
      <x:c r="A39" s="12"/>
      <x:c r="B39" s="12"/>
      <x:c r="C39" s="12"/>
      <x:c r="D39" s="12"/>
      <x:c r="E39" s="12"/>
      <x:c r="F39" s="12"/>
      <x:c r="G39" s="12"/>
      <x:c r="H39" s="12"/>
      <x:c r="I39" s="12"/>
      <x:c r="J39" s="12"/>
      <x:c r="K39" s="12"/>
      <x:c r="L39" s="12"/>
      <x:c r="M39" s="12"/>
      <x:c r="N39" s="12"/>
      <x:c r="O39" s="12"/>
    </x:row>
    <x:row r="40">
      <x:c r="A40" s="12"/>
      <x:c r="B40" s="12"/>
      <x:c r="C40" s="12"/>
      <x:c r="D40" s="12"/>
      <x:c r="E40" s="12"/>
      <x:c r="F40" s="12"/>
      <x:c r="G40" s="12"/>
      <x:c r="H40" s="12"/>
      <x:c r="I40" s="12"/>
      <x:c r="J40" s="12"/>
      <x:c r="K40" s="12"/>
      <x:c r="L40" s="12"/>
      <x:c r="M40" s="12"/>
      <x:c r="N40" s="12"/>
      <x:c r="O40" s="12"/>
    </x:row>
    <x:row r="41">
      <x:c r="A41" s="12"/>
      <x:c r="B41" s="12"/>
      <x:c r="C41" s="12"/>
      <x:c r="D41" s="12"/>
      <x:c r="E41" s="12"/>
      <x:c r="F41" s="12"/>
      <x:c r="G41" s="12"/>
      <x:c r="H41" s="12"/>
      <x:c r="I41" s="12"/>
      <x:c r="J41" s="12"/>
      <x:c r="K41" s="12"/>
      <x:c r="L41" s="12"/>
      <x:c r="M41" s="12"/>
      <x:c r="N41" s="12"/>
      <x:c r="O41" s="12"/>
    </x:row>
    <x:row r="42">
      <x:c r="A42" s="12"/>
      <x:c r="B42" s="12"/>
      <x:c r="C42" s="12"/>
      <x:c r="D42" s="12"/>
      <x:c r="E42" s="12"/>
      <x:c r="F42" s="12"/>
      <x:c r="G42" s="12"/>
      <x:c r="H42" s="12"/>
      <x:c r="I42" s="12"/>
      <x:c r="J42" s="12"/>
      <x:c r="K42" s="12"/>
      <x:c r="L42" s="12"/>
      <x:c r="M42" s="12"/>
      <x:c r="N42" s="12"/>
      <x:c r="O42" s="12"/>
    </x:row>
    <x:row r="43">
      <x:c r="A43" s="12"/>
      <x:c r="B43" s="12"/>
      <x:c r="C43" s="12"/>
      <x:c r="D43" s="12"/>
      <x:c r="E43" s="12"/>
      <x:c r="F43" s="12"/>
      <x:c r="G43" s="12"/>
      <x:c r="H43" s="12"/>
      <x:c r="I43" s="12"/>
      <x:c r="J43" s="12"/>
      <x:c r="K43" s="12"/>
      <x:c r="L43" s="12"/>
      <x:c r="M43" s="12"/>
      <x:c r="N43" s="12"/>
      <x:c r="O43" s="12"/>
    </x:row>
    <x:row r="44">
      <x:c r="A44" s="12"/>
      <x:c r="B44" s="12"/>
      <x:c r="C44" s="12"/>
      <x:c r="D44" s="12"/>
      <x:c r="E44" s="12"/>
      <x:c r="F44" s="12"/>
      <x:c r="G44" s="12"/>
      <x:c r="H44" s="12"/>
      <x:c r="I44" s="12"/>
      <x:c r="J44" s="12"/>
      <x:c r="K44" s="12"/>
      <x:c r="L44" s="12"/>
      <x:c r="M44" s="12"/>
      <x:c r="N44" s="12"/>
      <x:c r="O44" s="12"/>
    </x:row>
    <x:row r="45">
      <x:c r="A45" s="12"/>
      <x:c r="B45" s="12"/>
      <x:c r="C45" s="12"/>
      <x:c r="D45" s="12"/>
      <x:c r="E45" s="12"/>
      <x:c r="F45" s="12"/>
      <x:c r="G45" s="12"/>
      <x:c r="H45" s="12"/>
      <x:c r="I45" s="12"/>
      <x:c r="J45" s="12"/>
      <x:c r="K45" s="12"/>
      <x:c r="L45" s="12"/>
      <x:c r="M45" s="12"/>
      <x:c r="N45" s="12"/>
      <x:c r="O45" s="12"/>
    </x:row>
    <x:row r="46" ht="24" customHeight="1">
      <x:c r="A46" s="86" t="str">
        <x:v>対応リストとリスクメモ</x:v>
      </x:c>
      <x:c r="B46" s="12"/>
      <x:c r="C46" s="12"/>
      <x:c r="D46" s="12"/>
      <x:c r="E46" s="12"/>
      <x:c r="F46" s="12"/>
      <x:c r="G46" s="12"/>
      <x:c r="H46" s="12"/>
      <x:c r="I46" s="12"/>
      <x:c r="J46" s="12"/>
      <x:c r="K46" s="12"/>
      <x:c r="L46" s="12"/>
      <x:c r="M46" s="12"/>
      <x:c r="N46" s="12"/>
      <x:c r="O46" s="12"/>
    </x:row>
    <x:row r="47">
      <x:c r="A47" s="6" t="str">
        <x:v>確認項目</x:v>
      </x:c>
      <x:c r="B47" s="6" t="str">
        <x:v>自動判定・現在値</x:v>
      </x:c>
      <x:c r="C47" s="6" t="str">
        <x:v>推奨対応</x:v>
      </x:c>
      <x:c r="D47" s="6" t="str"/>
      <x:c r="E47" s="6" t="str"/>
      <x:c r="F47" s="6" t="str"/>
      <x:c r="G47" s="6" t="str"/>
      <x:c r="H47" s="6" t="str"/>
      <x:c r="I47" s="6" t="str"/>
      <x:c r="J47" s="6" t="str"/>
      <x:c r="K47" s="6" t="str"/>
      <x:c r="L47" s="6" t="str"/>
      <x:c r="M47" s="6" t="str"/>
      <x:c r="N47" s="6" t="str"/>
      <x:c r="O47" s="6" t="str"/>
    </x:row>
    <x:row r="48" ht="36" customHeight="1">
      <x:c r="A48" s="210" t="str">
        <x:v>期限超過</x:v>
      </x:c>
      <x:c r="B48" s="216" t="n">
        <x:f>'KPI計算'!B11</x:f>
        <x:v>6</x:v>
      </x:c>
      <x:c r="C48" s="272" t="str">
        <x:v>P1・P2、または重要設備に関わる期限超過依頼を優先します。必要に応じてエスカレーションや外部支援を使います。</x:v>
      </x:c>
      <x:c r="D48" s="272"/>
      <x:c r="E48" s="272"/>
      <x:c r="F48" s="272"/>
      <x:c r="G48" s="272"/>
      <x:c r="H48" s="272"/>
      <x:c r="I48" s="272"/>
      <x:c r="J48" s="272"/>
      <x:c r="K48" s="272"/>
      <x:c r="L48" s="272"/>
      <x:c r="M48" s="272"/>
      <x:c r="N48" s="272"/>
      <x:c r="O48" s="272"/>
    </x:row>
    <x:row r="49" ht="36" customHeight="1">
      <x:c r="A49" s="210" t="str">
        <x:v>初動SLA</x:v>
      </x:c>
      <x:c r="B49" s="212" t="n">
        <x:f>'KPI計算'!B8</x:f>
        <x:v>0.868421052631579</x:v>
      </x:c>
      <x:c r="C49" s="272" t="str">
        <x:v>目標を下回る場合は、手配ルール、勤務体制、通知到達を確認します。</x:v>
      </x:c>
      <x:c r="D49" s="272"/>
      <x:c r="E49" s="272"/>
      <x:c r="F49" s="272"/>
      <x:c r="G49" s="272"/>
      <x:c r="H49" s="272"/>
      <x:c r="I49" s="272"/>
      <x:c r="J49" s="272"/>
      <x:c r="K49" s="272"/>
      <x:c r="L49" s="272"/>
      <x:c r="M49" s="272"/>
      <x:c r="N49" s="272"/>
      <x:c r="O49" s="272"/>
    </x:row>
    <x:row r="50" ht="36" customHeight="1">
      <x:c r="A50" s="210" t="str">
        <x:v>修繕SLA</x:v>
      </x:c>
      <x:c r="B50" s="212" t="n">
        <x:f>'KPI計算'!B9</x:f>
        <x:v>0.90625</x:v>
      </x:c>
      <x:c r="C50" s="272" t="str">
        <x:v>故障分類ごとにMTTRを分解し、予備品、承認、技術面の詰まりを確認します。</x:v>
      </x:c>
      <x:c r="D50" s="272"/>
      <x:c r="E50" s="272"/>
      <x:c r="F50" s="272"/>
      <x:c r="G50" s="272"/>
      <x:c r="H50" s="272"/>
      <x:c r="I50" s="272"/>
      <x:c r="J50" s="272"/>
      <x:c r="K50" s="272"/>
      <x:c r="L50" s="272"/>
      <x:c r="M50" s="272"/>
      <x:c r="N50" s="272"/>
      <x:c r="O50" s="272"/>
    </x:row>
    <x:row r="51" ht="36" customHeight="1">
      <x:c r="A51" s="210" t="str">
        <x:v>再修理・再発</x:v>
      </x:c>
      <x:c r="B51" s="212" t="n">
        <x:f>1-'KPI計算'!B12</x:f>
        <x:v>0.0625</x:v>
      </x:c>
      <x:c r="C51" s="272" t="str">
        <x:v>同じ設備で30日以内に再発する場合は、問題管理や原因分析に切り替えます。</x:v>
      </x:c>
      <x:c r="D51" s="272"/>
      <x:c r="E51" s="272"/>
      <x:c r="F51" s="272"/>
      <x:c r="G51" s="272"/>
      <x:c r="H51" s="272"/>
      <x:c r="I51" s="272"/>
      <x:c r="J51" s="272"/>
      <x:c r="K51" s="272"/>
      <x:c r="L51" s="272"/>
      <x:c r="M51" s="272"/>
      <x:c r="N51" s="272"/>
      <x:c r="O51" s="272"/>
    </x:row>
    <x:row r="52" ht="36" customHeight="1">
      <x:c r="A52" s="210" t="str">
        <x:v>費用</x:v>
      </x:c>
      <x:c r="B52" s="214" t="n">
        <x:f>'KPI計算'!B15</x:f>
        <x:v>890</x:v>
      </x:c>
      <x:c r="C52" s="272" t="str">
        <x:v>1件あたり費用が上がる場合は、設備種別や委託先ごとに材料費と外注費を確認します。</x:v>
      </x:c>
      <x:c r="D52" s="272"/>
      <x:c r="E52" s="272"/>
      <x:c r="F52" s="272"/>
      <x:c r="G52" s="272"/>
      <x:c r="H52" s="272"/>
      <x:c r="I52" s="272"/>
      <x:c r="J52" s="272"/>
      <x:c r="K52" s="272"/>
      <x:c r="L52" s="272"/>
      <x:c r="M52" s="272"/>
      <x:c r="N52" s="272"/>
      <x:c r="O52" s="272"/>
    </x:row>
    <x:row r="53">
      <x:c r="A53" s="12"/>
      <x:c r="B53" s="12"/>
      <x:c r="C53" s="12"/>
      <x:c r="D53" s="12"/>
      <x:c r="E53" s="12"/>
      <x:c r="F53" s="12"/>
      <x:c r="G53" s="12"/>
      <x:c r="H53" s="12"/>
      <x:c r="I53" s="12"/>
      <x:c r="J53" s="12"/>
      <x:c r="K53" s="12"/>
      <x:c r="L53" s="12"/>
      <x:c r="M53" s="12"/>
      <x:c r="N53" s="12"/>
      <x:c r="O53" s="12"/>
    </x:row>
    <x:row r="54">
      <x:c r="A54" s="12"/>
      <x:c r="B54" s="12"/>
      <x:c r="C54" s="12"/>
      <x:c r="D54" s="12"/>
      <x:c r="E54" s="12"/>
      <x:c r="F54" s="12"/>
      <x:c r="G54" s="12"/>
      <x:c r="H54" s="12"/>
      <x:c r="I54" s="12"/>
      <x:c r="J54" s="12"/>
      <x:c r="K54" s="12"/>
      <x:c r="L54" s="12"/>
      <x:c r="M54" s="12"/>
      <x:c r="N54" s="12"/>
      <x:c r="O54" s="12"/>
    </x:row>
    <x:row r="55">
      <x:c r="A55" s="12"/>
      <x:c r="B55" s="12"/>
      <x:c r="C55" s="12"/>
      <x:c r="D55" s="12"/>
      <x:c r="E55" s="12"/>
      <x:c r="F55" s="12"/>
      <x:c r="G55" s="12"/>
      <x:c r="H55" s="12"/>
      <x:c r="I55" s="12"/>
      <x:c r="J55" s="12"/>
      <x:c r="K55" s="12"/>
      <x:c r="L55" s="12"/>
      <x:c r="M55" s="12"/>
      <x:c r="N55" s="12"/>
      <x:c r="O55" s="12"/>
    </x:row>
    <x:row r="56">
      <x:c r="A56" s="12"/>
      <x:c r="B56" s="12"/>
      <x:c r="C56" s="12"/>
      <x:c r="D56" s="12"/>
      <x:c r="E56" s="12"/>
      <x:c r="F56" s="12"/>
      <x:c r="G56" s="12"/>
      <x:c r="H56" s="12"/>
      <x:c r="I56" s="12"/>
      <x:c r="J56" s="12"/>
      <x:c r="K56" s="12"/>
      <x:c r="L56" s="12"/>
      <x:c r="M56" s="12"/>
      <x:c r="N56" s="12"/>
      <x:c r="O56" s="12"/>
    </x:row>
    <x:row r="57">
      <x:c r="A57" s="12"/>
      <x:c r="B57" s="12"/>
      <x:c r="C57" s="12"/>
      <x:c r="D57" s="12"/>
      <x:c r="E57" s="12"/>
      <x:c r="F57" s="12"/>
      <x:c r="G57" s="12"/>
      <x:c r="H57" s="12"/>
      <x:c r="I57" s="12"/>
      <x:c r="J57" s="12"/>
      <x:c r="K57" s="12"/>
      <x:c r="L57" s="12"/>
      <x:c r="M57" s="12"/>
      <x:c r="N57" s="12"/>
      <x:c r="O57" s="12"/>
    </x:row>
    <x:row r="58">
      <x:c r="A58" s="12"/>
      <x:c r="B58" s="12"/>
      <x:c r="C58" s="12"/>
      <x:c r="D58" s="12"/>
      <x:c r="E58" s="12"/>
      <x:c r="F58" s="12"/>
      <x:c r="G58" s="12"/>
      <x:c r="H58" s="12"/>
      <x:c r="I58" s="12"/>
      <x:c r="J58" s="12"/>
      <x:c r="K58" s="12"/>
      <x:c r="L58" s="12"/>
      <x:c r="M58" s="12"/>
      <x:c r="N58" s="12"/>
      <x:c r="O58" s="12"/>
    </x:row>
    <x:row r="59">
      <x:c r="A59" s="12"/>
      <x:c r="B59" s="12"/>
      <x:c r="C59" s="12"/>
      <x:c r="D59" s="12"/>
      <x:c r="E59" s="12"/>
      <x:c r="F59" s="12"/>
      <x:c r="G59" s="12"/>
      <x:c r="H59" s="12"/>
      <x:c r="I59" s="12"/>
      <x:c r="J59" s="12"/>
      <x:c r="K59" s="12"/>
      <x:c r="L59" s="12"/>
      <x:c r="M59" s="12"/>
      <x:c r="N59" s="12"/>
      <x:c r="O59" s="12"/>
    </x:row>
    <x:row r="60">
      <x:c r="A60" s="12"/>
      <x:c r="B60" s="12"/>
      <x:c r="C60" s="12"/>
      <x:c r="D60" s="12"/>
      <x:c r="E60" s="12"/>
      <x:c r="F60" s="12"/>
      <x:c r="G60" s="12"/>
      <x:c r="H60" s="12"/>
      <x:c r="I60" s="12"/>
      <x:c r="J60" s="12"/>
      <x:c r="K60" s="12"/>
      <x:c r="L60" s="12"/>
      <x:c r="M60" s="12"/>
      <x:c r="N60" s="12"/>
      <x:c r="O60" s="12"/>
    </x:row>
  </x:sheetData>
  <x:mergeCells>
    <x:mergeCell ref="A1:O1"/>
    <x:mergeCell ref="A2:O2"/>
    <x:mergeCell ref="A5:C5"/>
    <x:mergeCell ref="A6:C7"/>
    <x:mergeCell ref="A8:C8"/>
    <x:mergeCell ref="D5:F5"/>
    <x:mergeCell ref="D6:F7"/>
    <x:mergeCell ref="D8:F8"/>
    <x:mergeCell ref="G5:I5"/>
    <x:mergeCell ref="G6:I7"/>
    <x:mergeCell ref="G8:I8"/>
    <x:mergeCell ref="J5:L5"/>
    <x:mergeCell ref="J6:L7"/>
    <x:mergeCell ref="J8:L8"/>
    <x:mergeCell ref="M5:O5"/>
    <x:mergeCell ref="M6:O7"/>
    <x:mergeCell ref="M8:O8"/>
    <x:mergeCell ref="A9:C9"/>
    <x:mergeCell ref="A10:C11"/>
    <x:mergeCell ref="A12:C12"/>
    <x:mergeCell ref="D9:F9"/>
    <x:mergeCell ref="D10:F11"/>
    <x:mergeCell ref="D12:F12"/>
    <x:mergeCell ref="G9:I9"/>
    <x:mergeCell ref="G10:I11"/>
    <x:mergeCell ref="G12:I12"/>
    <x:mergeCell ref="J9:L9"/>
    <x:mergeCell ref="J10:L11"/>
    <x:mergeCell ref="J12:L12"/>
    <x:mergeCell ref="M9:O9"/>
    <x:mergeCell ref="M10:O11"/>
    <x:mergeCell ref="M12:O12"/>
    <x:mergeCell ref="A14:O14"/>
    <x:mergeCell ref="A30:O30"/>
    <x:mergeCell ref="A46:O46"/>
    <x:mergeCell ref="C47:O47"/>
    <x:mergeCell ref="C48:O48"/>
    <x:mergeCell ref="C49:O49"/>
    <x:mergeCell ref="C50:O50"/>
    <x:mergeCell ref="C51:O51"/>
    <x:mergeCell ref="C52:O52"/>
  </x:mergeCells>
  <x:dataValidations count="4">
    <x:dataValidation type="list" sqref="G3">
      <x:formula1>'設定'!$A$2:$A$20</x:formula1>
    </x:dataValidation>
    <x:dataValidation type="list" sqref="I3">
      <x:formula1>'設定'!$C$2:$C$20</x:formula1>
    </x:dataValidation>
    <x:dataValidation type="list" sqref="K3">
      <x:formula1>'設定'!$E$2:$E$20</x:formula1>
    </x:dataValidation>
    <x:dataValidation type="list" sqref="N3">
      <x:formula1>'設定'!$I$2:$I$20</x:formula1>
    </x:dataValidation>
  </x:dataValidations>
  <x:pageMargins left="0.7" right="0.7" top="0.75" bottom="0.75" header="0.3" footer="0.3"/>
  <x:drawing xmlns:r="http://schemas.openxmlformats.org/officeDocument/2006/relationships" r:id="Rb91bd174f2854546"/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4" hidden="0" customWidth="1"/>
    <x:col min="3" max="3" width="14" hidden="0" customWidth="1"/>
    <x:col min="4" max="4" width="14" hidden="0" customWidth="1"/>
    <x:col min="5" max="5" width="18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8" hidden="0" customWidth="1"/>
    <x:col min="12" max="12" width="18" hidden="0" customWidth="1"/>
    <x:col min="13" max="13" width="18" hidden="0" customWidth="1"/>
    <x:col min="14" max="14" width="18" hidden="0" customWidth="1"/>
    <x:col min="15" max="15" width="18" hidden="0" customWidth="1"/>
    <x:col min="16" max="16" width="12" hidden="0" customWidth="1"/>
    <x:col min="17" max="17" width="12" hidden="0" customWidth="1"/>
    <x:col min="18" max="18" width="12" hidden="0" customWidth="1"/>
    <x:col min="19" max="19" width="12" hidden="0" customWidth="1"/>
    <x:col min="20" max="20" width="12" hidden="0" customWidth="1"/>
    <x:col min="21" max="21" width="12" hidden="0" customWidth="1"/>
    <x:col min="22" max="22" width="12" hidden="0" customWidth="1"/>
    <x:col min="23" max="23" width="30" hidden="0" customWidth="1"/>
    <x:col min="24" max="24" width="13" hidden="0" customWidth="1"/>
    <x:col min="25" max="25" width="13" hidden="0" customWidth="1"/>
    <x:col min="26" max="26" width="13" hidden="0" customWidth="1"/>
    <x:col min="27" max="27" width="13" hidden="0" customWidth="1"/>
    <x:col min="28" max="28" width="13" hidden="0" customWidth="1"/>
    <x:col min="29" max="29" width="13" hidden="0" customWidth="1"/>
    <x:col min="30" max="30" width="13" hidden="0" customWidth="1"/>
    <x:col min="31" max="31" width="13" hidden="0" customWidth="1"/>
    <x:col min="32" max="32" width="13" hidden="0" customWidth="1"/>
    <x:col min="33" max="33" width="13" hidden="0" customWidth="1"/>
    <x:col min="34" max="34" width="13" hidden="0" customWidth="1"/>
    <x:col min="35" max="35" width="13" hidden="0" customWidth="1"/>
    <x:col min="36" max="36" width="13" hidden="0" customWidth="1"/>
  </x:cols>
  <x:sheetData>
    <x:row r="1" ht="32" customHeight="1">
      <x:c r="A1" s="6" t="str">
        <x:v>依頼番号</x:v>
      </x:c>
      <x:c r="B1" s="6" t="str">
        <x:v>会社・組織</x:v>
      </x:c>
      <x:c r="C1" s="6" t="str">
        <x:v>拠点</x:v>
      </x:c>
      <x:c r="D1" s="6" t="str">
        <x:v>部門</x:v>
      </x:c>
      <x:c r="E1" s="6" t="str">
        <x:v>設備・資産番号</x:v>
      </x:c>
      <x:c r="F1" s="6" t="str">
        <x:v>設備種別</x:v>
      </x:c>
      <x:c r="G1" s="6" t="str">
        <x:v>依頼経路</x:v>
      </x:c>
      <x:c r="H1" s="6" t="str">
        <x:v>故障分類</x:v>
      </x:c>
      <x:c r="I1" s="6" t="str">
        <x:v>優先度</x:v>
      </x:c>
      <x:c r="J1" s="6" t="str">
        <x:v>依頼状態</x:v>
      </x:c>
      <x:c r="K1" s="6" t="str">
        <x:v>依頼日時</x:v>
      </x:c>
      <x:c r="L1" s="6" t="str">
        <x:v>手配日時</x:v>
      </x:c>
      <x:c r="M1" s="6" t="str">
        <x:v>初動日時</x:v>
      </x:c>
      <x:c r="N1" s="6" t="str">
        <x:v>修繕完了日時</x:v>
      </x:c>
      <x:c r="O1" s="6" t="str">
        <x:v>完了承認日時</x:v>
      </x:c>
      <x:c r="P1" s="6" t="str">
        <x:v>担当者</x:v>
      </x:c>
      <x:c r="Q1" s="6" t="str">
        <x:v>再修理・再発</x:v>
      </x:c>
      <x:c r="R1" s="6" t="str">
        <x:v>停止時間</x:v>
      </x:c>
      <x:c r="S1" s="6" t="str">
        <x:v>材料費</x:v>
      </x:c>
      <x:c r="T1" s="6" t="str">
        <x:v>作業費</x:v>
      </x:c>
      <x:c r="U1" s="6" t="str">
        <x:v>外注費</x:v>
      </x:c>
      <x:c r="V1" s="6" t="str">
        <x:v>満足度評価</x:v>
      </x:c>
      <x:c r="W1" s="6" t="str">
        <x:v>備考</x:v>
      </x:c>
      <x:c r="X1" s="6" t="str">
        <x:v>初動時間(h)</x:v>
      </x:c>
      <x:c r="Y1" s="6" t="str">
        <x:v>修繕時間(h)</x:v>
      </x:c>
      <x:c r="Z1" s="6" t="str">
        <x:v>完了処理時間(h)</x:v>
      </x:c>
      <x:c r="AA1" s="6" t="str">
        <x:v>未完了時間(h)</x:v>
      </x:c>
      <x:c r="AB1" s="6" t="str">
        <x:v>初動SLA目標(h)</x:v>
      </x:c>
      <x:c r="AC1" s="6" t="str">
        <x:v>修繕SLA目標(h)</x:v>
      </x:c>
      <x:c r="AD1" s="6" t="str">
        <x:v>初動SLA状態</x:v>
      </x:c>
      <x:c r="AE1" s="6" t="str">
        <x:v>修繕SLA状態</x:v>
      </x:c>
      <x:c r="AF1" s="6" t="str">
        <x:v>総費用</x:v>
      </x:c>
      <x:c r="AG1" s="6" t="str">
        <x:v>月</x:v>
      </x:c>
      <x:c r="AH1" s="6" t="str">
        <x:v>期限超過</x:v>
      </x:c>
      <x:c r="AI1" s="6" t="str">
        <x:v>年週</x:v>
      </x:c>
      <x:c r="AJ1" s="6" t="str">
        <x:v>有効依頼</x:v>
      </x:c>
    </x:row>
    <x:row r="2">
      <x:c r="A2" s="52" t="str">
        <x:v>WO-2026-0001</x:v>
      </x:c>
      <x:c r="B2" s="52" t="str">
        <x:v>サンプルグループA</x:v>
      </x:c>
      <x:c r="C2" s="52" t="str">
        <x:v>本社ビル</x:v>
      </x:c>
      <x:c r="D2" s="52" t="str">
        <x:v>施設運用</x:v>
      </x:c>
      <x:c r="E2" s="52" t="str">
        <x:v>AST-HQ-HVAC-001</x:v>
      </x:c>
      <x:c r="F2" s="52" t="str">
        <x:v>空調設備</x:v>
      </x:c>
      <x:c r="G2" s="52" t="str">
        <x:v>モバイルアプリ</x:v>
      </x:c>
      <x:c r="H2" s="52" t="str">
        <x:v>消防・防犯</x:v>
      </x:c>
      <x:c r="I2" s="52" t="str">
        <x:v>P2高</x:v>
      </x:c>
      <x:c r="J2" s="52" t="str">
        <x:v>クローズ済み</x:v>
      </x:c>
      <x:c r="K2" s="53" t="n">
        <x:v>46028.4375</x:v>
      </x:c>
      <x:c r="L2" s="53" t="n">
        <x:v>46028.458333333336</x:v>
      </x:c>
      <x:c r="M2" s="53" t="n">
        <x:v>46028.4875</x:v>
      </x:c>
      <x:c r="N2" s="53" t="n">
        <x:v>46028.7125</x:v>
      </x:c>
      <x:c r="O2" s="53" t="n">
        <x:v>46028.8375</x:v>
      </x:c>
      <x:c r="P2" s="52" t="str">
        <x:v>佐藤太郎</x:v>
      </x:c>
      <x:c r="Q2" s="52" t="str">
        <x:v>いいえ</x:v>
      </x:c>
      <x:c r="R2" s="54" t="n">
        <x:v>0.8</x:v>
      </x:c>
      <x:c r="S2" s="55" t="n">
        <x:v>200</x:v>
      </x:c>
      <x:c r="T2" s="55" t="n">
        <x:v>260</x:v>
      </x:c>
      <x:c r="U2" s="55" t="n">
        <x:v>0</x:v>
      </x:c>
      <x:c r="V2" s="56" t="n">
        <x:v>5</x:v>
      </x:c>
      <x:c r="W2" s="52" t="str">
        <x:v>サンプルデータです。削除してから実データを入力してください。</x:v>
      </x:c>
      <x:c r="X2" s="57" t="n">
        <x:f>IF(OR($A2="",$K2="",$M2=""),"",ROUND(($M2-$K2)*24,2))</x:f>
        <x:v>1.2</x:v>
      </x:c>
      <x:c r="Y2" s="57" t="n">
        <x:f>IF(OR($A2="",$K2="",$N2=""),"",ROUND(($N2-$K2)*24,2))</x:f>
        <x:v>6.6</x:v>
      </x:c>
      <x:c r="Z2" s="57" t="n">
        <x:f>IF(OR($A2="",$K2="",$O2=""),"",ROUND(($O2-$K2)*24,2))</x:f>
        <x:v>9.6</x:v>
      </x:c>
      <x:c r="AA2" s="57" t="str">
        <x:f>IF(OR($A2="",$K2=""),"",IF(OR($J2="完了",$J2="クローズ済み",$J2="キャンセル"),"",ROUND((NOW()-$K2)*24,2)))</x:f>
      </x:c>
      <x:c r="AB2" s="57" t="n">
        <x:f>IF($A2="","",IF($I2="P1緊急",1,IF($I2="P2高",2,IF($I2="P3中",4,IF($I2="P4低",8,"")))))</x:f>
        <x:v>2</x:v>
      </x:c>
      <x:c r="AC2" s="57" t="n">
        <x:f>IF($A2="","",IF($I2="P1緊急",4,IF($I2="P2高",8,IF($I2="P3中",24,IF($I2="P4低",72,"")))))</x:f>
        <x:v>8</x:v>
      </x:c>
      <x:c r="AD2" s="58" t="str">
        <x:f>IF($A2="","",IF($X2="","未対応",IF($X2&lt;=$AB2,"達成","超過")))</x:f>
        <x:v>達成</x:v>
      </x:c>
      <x:c r="AE2" s="58" t="str">
        <x:f>IF($A2="","",IF(OR($J2="キャンセル",$Y2=""),IF($J2="キャンセル","対象外","未完了"),IF($Y2&lt;=$AC2,"達成","超過")))</x:f>
        <x:v>達成</x:v>
      </x:c>
      <x:c r="AF2" s="59" t="n">
        <x:f>IF($A2="","",SUM($S2:$U2))</x:f>
        <x:v>460</x:v>
      </x:c>
      <x:c r="AG2" s="60" t="n">
        <x:f>IF(OR($A2="",$K2=""),"",DATE(YEAR($K2),MONTH($K2),1))</x:f>
        <x:v>46023</x:v>
      </x:c>
      <x:c r="AH2" s="58" t="str">
        <x:f>IF($A2="","",IF(OR($J2="完了",$J2="クローズ済み",$J2="キャンセル"),"いいえ",IF($AA2&gt;$AC2,"はい","いいえ")))</x:f>
        <x:v>いいえ</x:v>
      </x:c>
      <x:c r="AI2" s="58" t="str">
        <x:f>IF(OR($A2="",$K2=""),"",YEAR($K2)&amp;"-W"&amp;TEXT(WEEKNUM($K2,2),"00"))</x:f>
        <x:v>2026-W02</x:v>
      </x:c>
      <x:c r="AJ2" s="58" t="str">
        <x:f>IF($A2="","",IF($J2="キャンセル","いいえ","はい"))</x:f>
        <x:v>はい</x:v>
      </x:c>
    </x:row>
    <x:row r="3">
      <x:c r="A3" s="52" t="str">
        <x:v>WO-2026-0002</x:v>
      </x:c>
      <x:c r="B3" s="52" t="str">
        <x:v>サンプルグループA</x:v>
      </x:c>
      <x:c r="C3" s="52" t="str">
        <x:v>本社ビル</x:v>
      </x:c>
      <x:c r="D3" s="52" t="str">
        <x:v>IT・弱電</x:v>
      </x:c>
      <x:c r="E3" s="52" t="str">
        <x:v>AST-HQ-ELE-002</x:v>
      </x:c>
      <x:c r="F3" s="52" t="str">
        <x:v>受配電</x:v>
      </x:c>
      <x:c r="G3" s="52" t="str">
        <x:v>IoTアラート</x:v>
      </x:c>
      <x:c r="H3" s="52" t="str">
        <x:v>環境清掃</x:v>
      </x:c>
      <x:c r="I3" s="52" t="str">
        <x:v>P4低</x:v>
      </x:c>
      <x:c r="J3" s="52" t="str">
        <x:v>クローズ済み</x:v>
      </x:c>
      <x:c r="K3" s="53" t="n">
        <x:v>46032.520833333336</x:v>
      </x:c>
      <x:c r="L3" s="53" t="n">
        <x:v>46032.552083333336</x:v>
      </x:c>
      <x:c r="M3" s="53" t="n">
        <x:v>46032.72083333333</x:v>
      </x:c>
      <x:c r="N3" s="53" t="n">
        <x:v>46034.70416666667</x:v>
      </x:c>
      <x:c r="O3" s="53" t="n">
        <x:v>46034.870833333334</x:v>
      </x:c>
      <x:c r="P3" s="52" t="str">
        <x:v>鈴木一郎</x:v>
      </x:c>
      <x:c r="Q3" s="52" t="str">
        <x:v>いいえ</x:v>
      </x:c>
      <x:c r="R3" s="54" t="n">
        <x:v>0</x:v>
      </x:c>
      <x:c r="S3" s="55" t="n">
        <x:v>280</x:v>
      </x:c>
      <x:c r="T3" s="55" t="n">
        <x:v>320</x:v>
      </x:c>
      <x:c r="U3" s="55" t="n">
        <x:v>0</x:v>
      </x:c>
      <x:c r="V3" s="56" t="n">
        <x:v>5</x:v>
      </x:c>
      <x:c r="W3" s="52" t="str">
        <x:v>サンプルデータです。削除してから実データを入力してください。</x:v>
      </x:c>
      <x:c r="X3" s="57" t="n">
        <x:f>IF(OR($A3="",$K3="",$M3=""),"",ROUND(($M3-$K3)*24,2))</x:f>
        <x:v>4.8</x:v>
      </x:c>
      <x:c r="Y3" s="57" t="n">
        <x:f>IF(OR($A3="",$K3="",$N3=""),"",ROUND(($N3-$K3)*24,2))</x:f>
        <x:v>52.4</x:v>
      </x:c>
      <x:c r="Z3" s="57" t="n">
        <x:f>IF(OR($A3="",$K3="",$O3=""),"",ROUND(($O3-$K3)*24,2))</x:f>
        <x:v>56.4</x:v>
      </x:c>
      <x:c r="AA3" s="57" t="str">
        <x:f>IF(OR($A3="",$K3=""),"",IF(OR($J3="完了",$J3="クローズ済み",$J3="キャンセル"),"",ROUND((NOW()-$K3)*24,2)))</x:f>
      </x:c>
      <x:c r="AB3" s="57" t="n">
        <x:f>IF($A3="","",IF($I3="P1緊急",1,IF($I3="P2高",2,IF($I3="P3中",4,IF($I3="P4低",8,"")))))</x:f>
        <x:v>8</x:v>
      </x:c>
      <x:c r="AC3" s="57" t="n">
        <x:f>IF($A3="","",IF($I3="P1緊急",4,IF($I3="P2高",8,IF($I3="P3中",24,IF($I3="P4低",72,"")))))</x:f>
        <x:v>72</x:v>
      </x:c>
      <x:c r="AD3" s="58" t="str">
        <x:f>IF($A3="","",IF($X3="","未対応",IF($X3&lt;=$AB3,"達成","超過")))</x:f>
        <x:v>達成</x:v>
      </x:c>
      <x:c r="AE3" s="58" t="str">
        <x:f>IF($A3="","",IF(OR($J3="キャンセル",$Y3=""),IF($J3="キャンセル","対象外","未完了"),IF($Y3&lt;=$AC3,"達成","超過")))</x:f>
        <x:v>達成</x:v>
      </x:c>
      <x:c r="AF3" s="59" t="n">
        <x:f>IF($A3="","",SUM($S3:$U3))</x:f>
        <x:v>600</x:v>
      </x:c>
      <x:c r="AG3" s="60" t="n">
        <x:f>IF(OR($A3="",$K3=""),"",DATE(YEAR($K3),MONTH($K3),1))</x:f>
        <x:v>46023</x:v>
      </x:c>
      <x:c r="AH3" s="58" t="str">
        <x:f>IF($A3="","",IF(OR($J3="完了",$J3="クローズ済み",$J3="キャンセル"),"いいえ",IF($AA3&gt;$AC3,"はい","いいえ")))</x:f>
        <x:v>いいえ</x:v>
      </x:c>
      <x:c r="AI3" s="58" t="str">
        <x:f>IF(OR($A3="",$K3=""),"",YEAR($K3)&amp;"-W"&amp;TEXT(WEEKNUM($K3,2),"00"))</x:f>
        <x:v>2026-W02</x:v>
      </x:c>
      <x:c r="AJ3" s="58" t="str">
        <x:f>IF($A3="","",IF($J3="キャンセル","いいえ","はい"))</x:f>
        <x:v>はい</x:v>
      </x:c>
    </x:row>
    <x:row r="4">
      <x:c r="A4" s="52" t="str">
        <x:v>WO-2026-0003</x:v>
      </x:c>
      <x:c r="B4" s="52" t="str">
        <x:v>サンプルグループA</x:v>
      </x:c>
      <x:c r="C4" s="52" t="str">
        <x:v>東日本工場</x:v>
      </x:c>
      <x:c r="D4" s="52" t="str">
        <x:v>製造部</x:v>
      </x:c>
      <x:c r="E4" s="52" t="str">
        <x:v>AST-ED-PLB-003</x:v>
      </x:c>
      <x:c r="F4" s="52" t="str">
        <x:v>給排水</x:v>
      </x:c>
      <x:c r="G4" s="52" t="str">
        <x:v>QRコード読取</x:v>
      </x:c>
      <x:c r="H4" s="52" t="str">
        <x:v>空調・換気</x:v>
      </x:c>
      <x:c r="I4" s="52" t="str">
        <x:v>P3中</x:v>
      </x:c>
      <x:c r="J4" s="52" t="str">
        <x:v>完了</x:v>
      </x:c>
      <x:c r="K4" s="53" t="n">
        <x:v>46036.604166666664</x:v>
      </x:c>
      <x:c r="L4" s="53" t="n">
        <x:v>46036.645833333336</x:v>
      </x:c>
      <x:c r="M4" s="53" t="n">
        <x:v>46036.70416666667</x:v>
      </x:c>
      <x:c r="N4" s="53" t="n">
        <x:v>46037.30416666667</x:v>
      </x:c>
      <x:c r="O4" s="53" t="n">
        <x:v>46037.5125</x:v>
      </x:c>
      <x:c r="P4" s="52" t="str">
        <x:v>高橋美咲</x:v>
      </x:c>
      <x:c r="Q4" s="52" t="str">
        <x:v>いいえ</x:v>
      </x:c>
      <x:c r="R4" s="54" t="n">
        <x:v>2.4</x:v>
      </x:c>
      <x:c r="S4" s="55" t="n">
        <x:v>360</x:v>
      </x:c>
      <x:c r="T4" s="55" t="n">
        <x:v>380</x:v>
      </x:c>
      <x:c r="U4" s="55" t="n">
        <x:v>0</x:v>
      </x:c>
      <x:c r="V4" s="56" t="n">
        <x:v>5</x:v>
      </x:c>
      <x:c r="W4" s="52" t="str">
        <x:v>サンプルデータです。削除してから実データを入力してください。</x:v>
      </x:c>
      <x:c r="X4" s="57" t="n">
        <x:f>IF(OR($A4="",$K4="",$M4=""),"",ROUND(($M4-$K4)*24,2))</x:f>
        <x:v>2.4</x:v>
      </x:c>
      <x:c r="Y4" s="57" t="n">
        <x:f>IF(OR($A4="",$K4="",$N4=""),"",ROUND(($N4-$K4)*24,2))</x:f>
        <x:v>16.8</x:v>
      </x:c>
      <x:c r="Z4" s="57" t="n">
        <x:f>IF(OR($A4="",$K4="",$O4=""),"",ROUND(($O4-$K4)*24,2))</x:f>
        <x:v>21.8</x:v>
      </x:c>
      <x:c r="AA4" s="57" t="str">
        <x:f>IF(OR($A4="",$K4=""),"",IF(OR($J4="完了",$J4="クローズ済み",$J4="キャンセル"),"",ROUND((NOW()-$K4)*24,2)))</x:f>
      </x:c>
      <x:c r="AB4" s="57" t="n">
        <x:f>IF($A4="","",IF($I4="P1緊急",1,IF($I4="P2高",2,IF($I4="P3中",4,IF($I4="P4低",8,"")))))</x:f>
        <x:v>4</x:v>
      </x:c>
      <x:c r="AC4" s="57" t="n">
        <x:f>IF($A4="","",IF($I4="P1緊急",4,IF($I4="P2高",8,IF($I4="P3中",24,IF($I4="P4低",72,"")))))</x:f>
        <x:v>24</x:v>
      </x:c>
      <x:c r="AD4" s="58" t="str">
        <x:f>IF($A4="","",IF($X4="","未対応",IF($X4&lt;=$AB4,"達成","超過")))</x:f>
        <x:v>達成</x:v>
      </x:c>
      <x:c r="AE4" s="58" t="str">
        <x:f>IF($A4="","",IF(OR($J4="キャンセル",$Y4=""),IF($J4="キャンセル","対象外","未完了"),IF($Y4&lt;=$AC4,"達成","超過")))</x:f>
        <x:v>達成</x:v>
      </x:c>
      <x:c r="AF4" s="59" t="n">
        <x:f>IF($A4="","",SUM($S4:$U4))</x:f>
        <x:v>740</x:v>
      </x:c>
      <x:c r="AG4" s="60" t="n">
        <x:f>IF(OR($A4="",$K4=""),"",DATE(YEAR($K4),MONTH($K4),1))</x:f>
        <x:v>46023</x:v>
      </x:c>
      <x:c r="AH4" s="58" t="str">
        <x:f>IF($A4="","",IF(OR($J4="完了",$J4="クローズ済み",$J4="キャンセル"),"いいえ",IF($AA4&gt;$AC4,"はい","いいえ")))</x:f>
        <x:v>いいえ</x:v>
      </x:c>
      <x:c r="AI4" s="58" t="str">
        <x:f>IF(OR($A4="",$K4=""),"",YEAR($K4)&amp;"-W"&amp;TEXT(WEEKNUM($K4,2),"00"))</x:f>
        <x:v>2026-W03</x:v>
      </x:c>
      <x:c r="AJ4" s="58" t="str">
        <x:f>IF($A4="","",IF($J4="キャンセル","いいえ","はい"))</x:f>
        <x:v>はい</x:v>
      </x:c>
    </x:row>
    <x:row r="5">
      <x:c r="A5" s="52" t="str">
        <x:v>WO-2026-0004</x:v>
      </x:c>
      <x:c r="B5" s="52" t="str">
        <x:v>サンプルグループA</x:v>
      </x:c>
      <x:c r="C5" s="52" t="str">
        <x:v>東日本工場</x:v>
      </x:c>
      <x:c r="D5" s="52" t="str">
        <x:v>製造部</x:v>
      </x:c>
      <x:c r="E5" s="52" t="str">
        <x:v>AST-ED-PRD-004</x:v>
      </x:c>
      <x:c r="F5" s="52" t="str">
        <x:v>生産設備</x:v>
      </x:c>
      <x:c r="G5" s="52" t="str">
        <x:v>モバイルアプリ</x:v>
      </x:c>
      <x:c r="H5" s="52" t="str">
        <x:v>エレベーター・エスカレーター</x:v>
      </x:c>
      <x:c r="I5" s="52" t="str">
        <x:v>P1緊急</x:v>
      </x:c>
      <x:c r="J5" s="52" t="str">
        <x:v>クローズ済み</x:v>
      </x:c>
      <x:c r="K5" s="53" t="n">
        <x:v>46040.354166666664</x:v>
      </x:c>
      <x:c r="L5" s="53" t="n">
        <x:v>46040.40625</x:v>
      </x:c>
      <x:c r="M5" s="53" t="n">
        <x:v>46040.379166666666</x:v>
      </x:c>
      <x:c r="N5" s="53" t="n">
        <x:v>46040.5125</x:v>
      </x:c>
      <x:c r="O5" s="53" t="n">
        <x:v>46040.7625</x:v>
      </x:c>
      <x:c r="P5" s="52" t="str">
        <x:v>東京設備サービス</x:v>
      </x:c>
      <x:c r="Q5" s="52" t="str">
        <x:v>いいえ</x:v>
      </x:c>
      <x:c r="R5" s="54" t="n">
        <x:v>5.2</x:v>
      </x:c>
      <x:c r="S5" s="55" t="n">
        <x:v>440</x:v>
      </x:c>
      <x:c r="T5" s="55" t="n">
        <x:v>440</x:v>
      </x:c>
      <x:c r="U5" s="55" t="n">
        <x:v>500</x:v>
      </x:c>
      <x:c r="V5" s="56" t="n">
        <x:v>5</x:v>
      </x:c>
      <x:c r="W5" s="52" t="str">
        <x:v>サンプルデータです。削除してから実データを入力してください。</x:v>
      </x:c>
      <x:c r="X5" s="57" t="n">
        <x:f>IF(OR($A5="",$K5="",$M5=""),"",ROUND(($M5-$K5)*24,2))</x:f>
        <x:v>0.6</x:v>
      </x:c>
      <x:c r="Y5" s="57" t="n">
        <x:f>IF(OR($A5="",$K5="",$N5=""),"",ROUND(($N5-$K5)*24,2))</x:f>
        <x:v>3.8</x:v>
      </x:c>
      <x:c r="Z5" s="57" t="n">
        <x:f>IF(OR($A5="",$K5="",$O5=""),"",ROUND(($O5-$K5)*24,2))</x:f>
        <x:v>9.8</x:v>
      </x:c>
      <x:c r="AA5" s="57" t="str">
        <x:f>IF(OR($A5="",$K5=""),"",IF(OR($J5="完了",$J5="クローズ済み",$J5="キャンセル"),"",ROUND((NOW()-$K5)*24,2)))</x:f>
      </x:c>
      <x:c r="AB5" s="57" t="n">
        <x:f>IF($A5="","",IF($I5="P1緊急",1,IF($I5="P2高",2,IF($I5="P3中",4,IF($I5="P4低",8,"")))))</x:f>
        <x:v>1</x:v>
      </x:c>
      <x:c r="AC5" s="57" t="n">
        <x:f>IF($A5="","",IF($I5="P1緊急",4,IF($I5="P2高",8,IF($I5="P3中",24,IF($I5="P4低",72,"")))))</x:f>
        <x:v>4</x:v>
      </x:c>
      <x:c r="AD5" s="58" t="str">
        <x:f>IF($A5="","",IF($X5="","未対応",IF($X5&lt;=$AB5,"達成","超過")))</x:f>
        <x:v>達成</x:v>
      </x:c>
      <x:c r="AE5" s="58" t="str">
        <x:f>IF($A5="","",IF(OR($J5="キャンセル",$Y5=""),IF($J5="キャンセル","対象外","未完了"),IF($Y5&lt;=$AC5,"達成","超過")))</x:f>
        <x:v>達成</x:v>
      </x:c>
      <x:c r="AF5" s="59" t="n">
        <x:f>IF($A5="","",SUM($S5:$U5))</x:f>
        <x:v>1380</x:v>
      </x:c>
      <x:c r="AG5" s="60" t="n">
        <x:f>IF(OR($A5="",$K5=""),"",DATE(YEAR($K5),MONTH($K5),1))</x:f>
        <x:v>46023</x:v>
      </x:c>
      <x:c r="AH5" s="58" t="str">
        <x:f>IF($A5="","",IF(OR($J5="完了",$J5="クローズ済み",$J5="キャンセル"),"いいえ",IF($AA5&gt;$AC5,"はい","いいえ")))</x:f>
        <x:v>いいえ</x:v>
      </x:c>
      <x:c r="AI5" s="58" t="str">
        <x:f>IF(OR($A5="",$K5=""),"",YEAR($K5)&amp;"-W"&amp;TEXT(WEEKNUM($K5,2),"00"))</x:f>
        <x:v>2026-W03</x:v>
      </x:c>
      <x:c r="AJ5" s="58" t="str">
        <x:f>IF($A5="","",IF($J5="キャンセル","いいえ","はい"))</x:f>
        <x:v>はい</x:v>
      </x:c>
    </x:row>
    <x:row r="6">
      <x:c r="A6" s="52" t="str">
        <x:v>WO-2026-0005</x:v>
      </x:c>
      <x:c r="B6" s="52" t="str">
        <x:v>サンプルグループB</x:v>
      </x:c>
      <x:c r="C6" s="52" t="str">
        <x:v>南部キャンパス</x:v>
      </x:c>
      <x:c r="D6" s="52" t="str">
        <x:v>警備部</x:v>
      </x:c>
      <x:c r="E6" s="52" t="str">
        <x:v>AST-SC-FIR-005</x:v>
      </x:c>
      <x:c r="F6" s="52" t="str">
        <x:v>消防・防犯</x:v>
      </x:c>
      <x:c r="G6" s="52" t="str">
        <x:v>IoTアラート</x:v>
      </x:c>
      <x:c r="H6" s="52" t="str">
        <x:v>生産設備</x:v>
      </x:c>
      <x:c r="I6" s="52" t="str">
        <x:v>P2高</x:v>
      </x:c>
      <x:c r="J6" s="52" t="str">
        <x:v>クローズ済み</x:v>
      </x:c>
      <x:c r="K6" s="53" t="n">
        <x:v>46039.4375</x:v>
      </x:c>
      <x:c r="L6" s="53" t="n">
        <x:v>46039.447916666664</x:v>
      </x:c>
      <x:c r="M6" s="53" t="n">
        <x:v>46039.4875</x:v>
      </x:c>
      <x:c r="N6" s="53" t="n">
        <x:v>46039.754166666666</x:v>
      </x:c>
      <x:c r="O6" s="53" t="n">
        <x:v>46039.8375</x:v>
      </x:c>
      <x:c r="P6" s="52" t="str">
        <x:v>関東ファシリティ</x:v>
      </x:c>
      <x:c r="Q6" s="52" t="str">
        <x:v>いいえ</x:v>
      </x:c>
      <x:c r="R6" s="54" t="n">
        <x:v>4</x:v>
      </x:c>
      <x:c r="S6" s="55" t="n">
        <x:v>520</x:v>
      </x:c>
      <x:c r="T6" s="55" t="n">
        <x:v>200</x:v>
      </x:c>
      <x:c r="U6" s="55" t="n">
        <x:v>650</x:v>
      </x:c>
      <x:c r="V6" s="56" t="n">
        <x:v>5</x:v>
      </x:c>
      <x:c r="W6" s="52" t="str">
        <x:v>サンプルデータです。削除してから実データを入力してください。</x:v>
      </x:c>
      <x:c r="X6" s="57" t="n">
        <x:f>IF(OR($A6="",$K6="",$M6=""),"",ROUND(($M6-$K6)*24,2))</x:f>
        <x:v>1.2</x:v>
      </x:c>
      <x:c r="Y6" s="57" t="n">
        <x:f>IF(OR($A6="",$K6="",$N6=""),"",ROUND(($N6-$K6)*24,2))</x:f>
        <x:v>7.6</x:v>
      </x:c>
      <x:c r="Z6" s="57" t="n">
        <x:f>IF(OR($A6="",$K6="",$O6=""),"",ROUND(($O6-$K6)*24,2))</x:f>
        <x:v>9.6</x:v>
      </x:c>
      <x:c r="AA6" s="57" t="str">
        <x:f>IF(OR($A6="",$K6=""),"",IF(OR($J6="完了",$J6="クローズ済み",$J6="キャンセル"),"",ROUND((NOW()-$K6)*24,2)))</x:f>
      </x:c>
      <x:c r="AB6" s="57" t="n">
        <x:f>IF($A6="","",IF($I6="P1緊急",1,IF($I6="P2高",2,IF($I6="P3中",4,IF($I6="P4低",8,"")))))</x:f>
        <x:v>2</x:v>
      </x:c>
      <x:c r="AC6" s="57" t="n">
        <x:f>IF($A6="","",IF($I6="P1緊急",4,IF($I6="P2高",8,IF($I6="P3中",24,IF($I6="P4低",72,"")))))</x:f>
        <x:v>8</x:v>
      </x:c>
      <x:c r="AD6" s="58" t="str">
        <x:f>IF($A6="","",IF($X6="","未対応",IF($X6&lt;=$AB6,"達成","超過")))</x:f>
        <x:v>達成</x:v>
      </x:c>
      <x:c r="AE6" s="58" t="str">
        <x:f>IF($A6="","",IF(OR($J6="キャンセル",$Y6=""),IF($J6="キャンセル","対象外","未完了"),IF($Y6&lt;=$AC6,"達成","超過")))</x:f>
        <x:v>達成</x:v>
      </x:c>
      <x:c r="AF6" s="59" t="n">
        <x:f>IF($A6="","",SUM($S6:$U6))</x:f>
        <x:v>1370</x:v>
      </x:c>
      <x:c r="AG6" s="60" t="n">
        <x:f>IF(OR($A6="",$K6=""),"",DATE(YEAR($K6),MONTH($K6),1))</x:f>
        <x:v>46023</x:v>
      </x:c>
      <x:c r="AH6" s="58" t="str">
        <x:f>IF($A6="","",IF(OR($J6="完了",$J6="クローズ済み",$J6="キャンセル"),"いいえ",IF($AA6&gt;$AC6,"はい","いいえ")))</x:f>
        <x:v>いいえ</x:v>
      </x:c>
      <x:c r="AI6" s="58" t="str">
        <x:f>IF(OR($A6="",$K6=""),"",YEAR($K6)&amp;"-W"&amp;TEXT(WEEKNUM($K6,2),"00"))</x:f>
        <x:v>2026-W03</x:v>
      </x:c>
      <x:c r="AJ6" s="58" t="str">
        <x:f>IF($A6="","",IF($J6="キャンセル","いいえ","はい"))</x:f>
        <x:v>はい</x:v>
      </x:c>
    </x:row>
    <x:row r="7">
      <x:c r="A7" s="52" t="str">
        <x:v>WO-2026-0006</x:v>
      </x:c>
      <x:c r="B7" s="52" t="str">
        <x:v>サンプルグループB</x:v>
      </x:c>
      <x:c r="C7" s="52" t="str">
        <x:v>南部キャンパス</x:v>
      </x:c>
      <x:c r="D7" s="52" t="str">
        <x:v>施設運用</x:v>
      </x:c>
      <x:c r="E7" s="52" t="str">
        <x:v>AST-SC-ELE-006</x:v>
      </x:c>
      <x:c r="F7" s="52" t="str">
        <x:v>エレベーター・エスカレーター</x:v>
      </x:c>
      <x:c r="G7" s="52" t="str">
        <x:v>QRコード読取</x:v>
      </x:c>
      <x:c r="H7" s="52" t="str">
        <x:v>その他</x:v>
      </x:c>
      <x:c r="I7" s="52" t="str">
        <x:v>P3中</x:v>
      </x:c>
      <x:c r="J7" s="52" t="str">
        <x:v>完了</x:v>
      </x:c>
      <x:c r="K7" s="53" t="n">
        <x:v>46043.520833333336</x:v>
      </x:c>
      <x:c r="L7" s="53" t="n">
        <x:v>46043.541666666664</x:v>
      </x:c>
      <x:c r="M7" s="53" t="n">
        <x:v>46043.620833333334</x:v>
      </x:c>
      <x:c r="N7" s="53" t="n">
        <x:v>46044.22083333333</x:v>
      </x:c>
      <x:c r="O7" s="53" t="n">
        <x:v>46044.34583333333</x:v>
      </x:c>
      <x:c r="P7" s="52" t="str">
        <x:v>田中健</x:v>
      </x:c>
      <x:c r="Q7" s="52" t="str">
        <x:v>いいえ</x:v>
      </x:c>
      <x:c r="R7" s="54" t="n">
        <x:v>0</x:v>
      </x:c>
      <x:c r="S7" s="55" t="n">
        <x:v>600</x:v>
      </x:c>
      <x:c r="T7" s="55" t="n">
        <x:v>260</x:v>
      </x:c>
      <x:c r="U7" s="55" t="n">
        <x:v>0</x:v>
      </x:c>
      <x:c r="V7" s="56" t="n">
        <x:v>5</x:v>
      </x:c>
      <x:c r="W7" s="52" t="str">
        <x:v>サンプルデータです。削除してから実データを入力してください。</x:v>
      </x:c>
      <x:c r="X7" s="57" t="n">
        <x:f>IF(OR($A7="",$K7="",$M7=""),"",ROUND(($M7-$K7)*24,2))</x:f>
        <x:v>2.4</x:v>
      </x:c>
      <x:c r="Y7" s="57" t="n">
        <x:f>IF(OR($A7="",$K7="",$N7=""),"",ROUND(($N7-$K7)*24,2))</x:f>
        <x:v>16.8</x:v>
      </x:c>
      <x:c r="Z7" s="57" t="n">
        <x:f>IF(OR($A7="",$K7="",$O7=""),"",ROUND(($O7-$K7)*24,2))</x:f>
        <x:v>19.8</x:v>
      </x:c>
      <x:c r="AA7" s="57" t="str">
        <x:f>IF(OR($A7="",$K7=""),"",IF(OR($J7="完了",$J7="クローズ済み",$J7="キャンセル"),"",ROUND((NOW()-$K7)*24,2)))</x:f>
      </x:c>
      <x:c r="AB7" s="57" t="n">
        <x:f>IF($A7="","",IF($I7="P1緊急",1,IF($I7="P2高",2,IF($I7="P3中",4,IF($I7="P4低",8,"")))))</x:f>
        <x:v>4</x:v>
      </x:c>
      <x:c r="AC7" s="57" t="n">
        <x:f>IF($A7="","",IF($I7="P1緊急",4,IF($I7="P2高",8,IF($I7="P3中",24,IF($I7="P4低",72,"")))))</x:f>
        <x:v>24</x:v>
      </x:c>
      <x:c r="AD7" s="58" t="str">
        <x:f>IF($A7="","",IF($X7="","未対応",IF($X7&lt;=$AB7,"達成","超過")))</x:f>
        <x:v>達成</x:v>
      </x:c>
      <x:c r="AE7" s="58" t="str">
        <x:f>IF($A7="","",IF(OR($J7="キャンセル",$Y7=""),IF($J7="キャンセル","対象外","未完了"),IF($Y7&lt;=$AC7,"達成","超過")))</x:f>
        <x:v>達成</x:v>
      </x:c>
      <x:c r="AF7" s="59" t="n">
        <x:f>IF($A7="","",SUM($S7:$U7))</x:f>
        <x:v>860</x:v>
      </x:c>
      <x:c r="AG7" s="60" t="n">
        <x:f>IF(OR($A7="",$K7=""),"",DATE(YEAR($K7),MONTH($K7),1))</x:f>
        <x:v>46023</x:v>
      </x:c>
      <x:c r="AH7" s="58" t="str">
        <x:f>IF($A7="","",IF(OR($J7="完了",$J7="クローズ済み",$J7="キャンセル"),"いいえ",IF($AA7&gt;$AC7,"はい","いいえ")))</x:f>
        <x:v>いいえ</x:v>
      </x:c>
      <x:c r="AI7" s="58" t="str">
        <x:f>IF(OR($A7="",$K7=""),"",YEAR($K7)&amp;"-W"&amp;TEXT(WEEKNUM($K7,2),"00"))</x:f>
        <x:v>2026-W04</x:v>
      </x:c>
      <x:c r="AJ7" s="58" t="str">
        <x:f>IF($A7="","",IF($J7="キャンセル","いいえ","はい"))</x:f>
        <x:v>はい</x:v>
      </x:c>
    </x:row>
    <x:row r="8">
      <x:c r="A8" s="52" t="str">
        <x:v>WO-2026-0007</x:v>
      </x:c>
      <x:c r="B8" s="52" t="str">
        <x:v>サンプルグループB</x:v>
      </x:c>
      <x:c r="C8" s="52" t="str">
        <x:v>北部倉庫</x:v>
      </x:c>
      <x:c r="D8" s="52" t="str">
        <x:v>総務部</x:v>
      </x:c>
      <x:c r="E8" s="52" t="str">
        <x:v>AST-NW-LGT-007</x:v>
      </x:c>
      <x:c r="F8" s="52" t="str">
        <x:v>照明</x:v>
      </x:c>
      <x:c r="G8" s="52" t="str">
        <x:v>モバイルアプリ</x:v>
      </x:c>
      <x:c r="H8" s="52" t="str">
        <x:v>受配電</x:v>
      </x:c>
      <x:c r="I8" s="52" t="str">
        <x:v>P2高</x:v>
      </x:c>
      <x:c r="J8" s="52" t="str">
        <x:v>クローズ済み</x:v>
      </x:c>
      <x:c r="K8" s="53" t="n">
        <x:v>46047.604166666664</x:v>
      </x:c>
      <x:c r="L8" s="53" t="n">
        <x:v>46047.635416666664</x:v>
      </x:c>
      <x:c r="M8" s="53" t="n">
        <x:v>46047.72083333333</x:v>
      </x:c>
      <x:c r="N8" s="53" t="n">
        <x:v>46047.879166666666</x:v>
      </x:c>
      <x:c r="O8" s="53" t="n">
        <x:v>46048.04583333333</x:v>
      </x:c>
      <x:c r="P8" s="52" t="str">
        <x:v>中村葵</x:v>
      </x:c>
      <x:c r="Q8" s="52" t="str">
        <x:v>いいえ</x:v>
      </x:c>
      <x:c r="R8" s="54" t="n">
        <x:v>0.8</x:v>
      </x:c>
      <x:c r="S8" s="55" t="n">
        <x:v>120</x:v>
      </x:c>
      <x:c r="T8" s="55" t="n">
        <x:v>320</x:v>
      </x:c>
      <x:c r="U8" s="55" t="n">
        <x:v>0</x:v>
      </x:c>
      <x:c r="V8" s="56" t="n">
        <x:v>5</x:v>
      </x:c>
      <x:c r="W8" s="52" t="str">
        <x:v>サンプルデータです。削除してから実データを入力してください。</x:v>
      </x:c>
      <x:c r="X8" s="57" t="n">
        <x:f>IF(OR($A8="",$K8="",$M8=""),"",ROUND(($M8-$K8)*24,2))</x:f>
        <x:v>2.8</x:v>
      </x:c>
      <x:c r="Y8" s="57" t="n">
        <x:f>IF(OR($A8="",$K8="",$N8=""),"",ROUND(($N8-$K8)*24,2))</x:f>
        <x:v>6.6</x:v>
      </x:c>
      <x:c r="Z8" s="57" t="n">
        <x:f>IF(OR($A8="",$K8="",$O8=""),"",ROUND(($O8-$K8)*24,2))</x:f>
        <x:v>10.6</x:v>
      </x:c>
      <x:c r="AA8" s="57" t="str">
        <x:f>IF(OR($A8="",$K8=""),"",IF(OR($J8="完了",$J8="クローズ済み",$J8="キャンセル"),"",ROUND((NOW()-$K8)*24,2)))</x:f>
      </x:c>
      <x:c r="AB8" s="57" t="n">
        <x:f>IF($A8="","",IF($I8="P1緊急",1,IF($I8="P2高",2,IF($I8="P3中",4,IF($I8="P4低",8,"")))))</x:f>
        <x:v>2</x:v>
      </x:c>
      <x:c r="AC8" s="57" t="n">
        <x:f>IF($A8="","",IF($I8="P1緊急",4,IF($I8="P2高",8,IF($I8="P3中",24,IF($I8="P4低",72,"")))))</x:f>
        <x:v>8</x:v>
      </x:c>
      <x:c r="AD8" s="58" t="str">
        <x:f>IF($A8="","",IF($X8="","未対応",IF($X8&lt;=$AB8,"達成","超過")))</x:f>
        <x:v>超過</x:v>
      </x:c>
      <x:c r="AE8" s="58" t="str">
        <x:f>IF($A8="","",IF(OR($J8="キャンセル",$Y8=""),IF($J8="キャンセル","対象外","未完了"),IF($Y8&lt;=$AC8,"達成","超過")))</x:f>
        <x:v>達成</x:v>
      </x:c>
      <x:c r="AF8" s="59" t="n">
        <x:f>IF($A8="","",SUM($S8:$U8))</x:f>
        <x:v>440</x:v>
      </x:c>
      <x:c r="AG8" s="60" t="n">
        <x:f>IF(OR($A8="",$K8=""),"",DATE(YEAR($K8),MONTH($K8),1))</x:f>
        <x:v>46023</x:v>
      </x:c>
      <x:c r="AH8" s="58" t="str">
        <x:f>IF($A8="","",IF(OR($J8="完了",$J8="クローズ済み",$J8="キャンセル"),"いいえ",IF($AA8&gt;$AC8,"はい","いいえ")))</x:f>
        <x:v>いいえ</x:v>
      </x:c>
      <x:c r="AI8" s="58" t="str">
        <x:f>IF(OR($A8="",$K8=""),"",YEAR($K8)&amp;"-W"&amp;TEXT(WEEKNUM($K8,2),"00"))</x:f>
        <x:v>2026-W04</x:v>
      </x:c>
      <x:c r="AJ8" s="58" t="str">
        <x:f>IF($A8="","",IF($J8="キャンセル","いいえ","はい"))</x:f>
        <x:v>はい</x:v>
      </x:c>
    </x:row>
    <x:row r="9">
      <x:c r="A9" s="52" t="str">
        <x:v>WO-2026-0008</x:v>
      </x:c>
      <x:c r="B9" s="52" t="str">
        <x:v>サンプルグループC</x:v>
      </x:c>
      <x:c r="C9" s="52" t="str">
        <x:v>病院棟</x:v>
      </x:c>
      <x:c r="D9" s="52" t="str">
        <x:v>カスタマーサービス</x:v>
      </x:c>
      <x:c r="E9" s="52" t="str">
        <x:v>AST-HOS-MED-008</x:v>
      </x:c>
      <x:c r="F9" s="52" t="str">
        <x:v>医療・専用設備</x:v>
      </x:c>
      <x:c r="G9" s="52" t="str">
        <x:v>IoTアラート</x:v>
      </x:c>
      <x:c r="H9" s="52" t="str">
        <x:v>入退室・弱電</x:v>
      </x:c>
      <x:c r="I9" s="52" t="str">
        <x:v>P4低</x:v>
      </x:c>
      <x:c r="J9" s="52" t="str">
        <x:v>クローズ済み</x:v>
      </x:c>
      <x:c r="K9" s="53" t="n">
        <x:v>46051.354166666664</x:v>
      </x:c>
      <x:c r="L9" s="53" t="n">
        <x:v>46051.395833333336</x:v>
      </x:c>
      <x:c r="M9" s="53" t="n">
        <x:v>46051.55416666667</x:v>
      </x:c>
      <x:c r="N9" s="53" t="n">
        <x:v>46055.9375</x:v>
      </x:c>
      <x:c r="O9" s="53" t="n">
        <x:v>46056.145833333336</x:v>
      </x:c>
      <x:c r="P9" s="52" t="str">
        <x:v>佐藤太郎</x:v>
      </x:c>
      <x:c r="Q9" s="52" t="str">
        <x:v>いいえ</x:v>
      </x:c>
      <x:c r="R9" s="54" t="n">
        <x:v>0</x:v>
      </x:c>
      <x:c r="S9" s="55" t="n">
        <x:v>200</x:v>
      </x:c>
      <x:c r="T9" s="55" t="n">
        <x:v>380</x:v>
      </x:c>
      <x:c r="U9" s="55" t="n">
        <x:v>0</x:v>
      </x:c>
      <x:c r="V9" s="56" t="n">
        <x:v>5</x:v>
      </x:c>
      <x:c r="W9" s="52" t="str">
        <x:v>サンプルデータです。削除してから実データを入力してください。</x:v>
      </x:c>
      <x:c r="X9" s="57" t="n">
        <x:f>IF(OR($A9="",$K9="",$M9=""),"",ROUND(($M9-$K9)*24,2))</x:f>
        <x:v>4.8</x:v>
      </x:c>
      <x:c r="Y9" s="57" t="n">
        <x:f>IF(OR($A9="",$K9="",$N9=""),"",ROUND(($N9-$K9)*24,2))</x:f>
        <x:v>110</x:v>
      </x:c>
      <x:c r="Z9" s="57" t="n">
        <x:f>IF(OR($A9="",$K9="",$O9=""),"",ROUND(($O9-$K9)*24,2))</x:f>
        <x:v>115</x:v>
      </x:c>
      <x:c r="AA9" s="57" t="str">
        <x:f>IF(OR($A9="",$K9=""),"",IF(OR($J9="完了",$J9="クローズ済み",$J9="キャンセル"),"",ROUND((NOW()-$K9)*24,2)))</x:f>
      </x:c>
      <x:c r="AB9" s="57" t="n">
        <x:f>IF($A9="","",IF($I9="P1緊急",1,IF($I9="P2高",2,IF($I9="P3中",4,IF($I9="P4低",8,"")))))</x:f>
        <x:v>8</x:v>
      </x:c>
      <x:c r="AC9" s="57" t="n">
        <x:f>IF($A9="","",IF($I9="P1緊急",4,IF($I9="P2高",8,IF($I9="P3中",24,IF($I9="P4低",72,"")))))</x:f>
        <x:v>72</x:v>
      </x:c>
      <x:c r="AD9" s="58" t="str">
        <x:f>IF($A9="","",IF($X9="","未対応",IF($X9&lt;=$AB9,"達成","超過")))</x:f>
        <x:v>達成</x:v>
      </x:c>
      <x:c r="AE9" s="58" t="str">
        <x:f>IF($A9="","",IF(OR($J9="キャンセル",$Y9=""),IF($J9="キャンセル","対象外","未完了"),IF($Y9&lt;=$AC9,"達成","超過")))</x:f>
        <x:v>超過</x:v>
      </x:c>
      <x:c r="AF9" s="59" t="n">
        <x:f>IF($A9="","",SUM($S9:$U9))</x:f>
        <x:v>580</x:v>
      </x:c>
      <x:c r="AG9" s="60" t="n">
        <x:f>IF(OR($A9="",$K9=""),"",DATE(YEAR($K9),MONTH($K9),1))</x:f>
        <x:v>46023</x:v>
      </x:c>
      <x:c r="AH9" s="58" t="str">
        <x:f>IF($A9="","",IF(OR($J9="完了",$J9="クローズ済み",$J9="キャンセル"),"いいえ",IF($AA9&gt;$AC9,"はい","いいえ")))</x:f>
        <x:v>いいえ</x:v>
      </x:c>
      <x:c r="AI9" s="58" t="str">
        <x:f>IF(OR($A9="",$K9=""),"",YEAR($K9)&amp;"-W"&amp;TEXT(WEEKNUM($K9,2),"00"))</x:f>
        <x:v>2026-W05</x:v>
      </x:c>
      <x:c r="AJ9" s="58" t="str">
        <x:f>IF($A9="","",IF($J9="キャンセル","いいえ","はい"))</x:f>
        <x:v>はい</x:v>
      </x:c>
    </x:row>
    <x:row r="10">
      <x:c r="A10" s="52" t="str">
        <x:v>WO-2026-0009</x:v>
      </x:c>
      <x:c r="B10" s="52" t="str">
        <x:v>サンプルグループC</x:v>
      </x:c>
      <x:c r="C10" s="52" t="str">
        <x:v>病院棟</x:v>
      </x:c>
      <x:c r="D10" s="52" t="str">
        <x:v>IT・弱電</x:v>
      </x:c>
      <x:c r="E10" s="52" t="str">
        <x:v>AST-HOS-ACC-009</x:v>
      </x:c>
      <x:c r="F10" s="52" t="str">
        <x:v>入退室・弱電</x:v>
      </x:c>
      <x:c r="G10" s="52" t="str">
        <x:v>QRコード読取</x:v>
      </x:c>
      <x:c r="H10" s="52" t="str">
        <x:v>照明</x:v>
      </x:c>
      <x:c r="I10" s="52" t="str">
        <x:v>P3中</x:v>
      </x:c>
      <x:c r="J10" s="52" t="str">
        <x:v>完了</x:v>
      </x:c>
      <x:c r="K10" s="53" t="n">
        <x:v>46055.4375</x:v>
      </x:c>
      <x:c r="L10" s="53" t="n">
        <x:v>46055.489583333336</x:v>
      </x:c>
      <x:c r="M10" s="53" t="n">
        <x:v>46055.5375</x:v>
      </x:c>
      <x:c r="N10" s="53" t="n">
        <x:v>46056.1375</x:v>
      </x:c>
      <x:c r="O10" s="53" t="n">
        <x:v>46056.3875</x:v>
      </x:c>
      <x:c r="P10" s="52" t="str">
        <x:v>鈴木一郎</x:v>
      </x:c>
      <x:c r="Q10" s="52" t="str">
        <x:v>いいえ</x:v>
      </x:c>
      <x:c r="R10" s="54" t="n">
        <x:v>2.4</x:v>
      </x:c>
      <x:c r="S10" s="55" t="n">
        <x:v>280</x:v>
      </x:c>
      <x:c r="T10" s="55" t="n">
        <x:v>440</x:v>
      </x:c>
      <x:c r="U10" s="55" t="n">
        <x:v>0</x:v>
      </x:c>
      <x:c r="V10" s="56" t="n">
        <x:v>3</x:v>
      </x:c>
      <x:c r="W10" s="52" t="str">
        <x:v>サンプルデータです。削除してから実データを入力してください。</x:v>
      </x:c>
      <x:c r="X10" s="57" t="n">
        <x:f>IF(OR($A10="",$K10="",$M10=""),"",ROUND(($M10-$K10)*24,2))</x:f>
        <x:v>2.4</x:v>
      </x:c>
      <x:c r="Y10" s="57" t="n">
        <x:f>IF(OR($A10="",$K10="",$N10=""),"",ROUND(($N10-$K10)*24,2))</x:f>
        <x:v>16.8</x:v>
      </x:c>
      <x:c r="Z10" s="57" t="n">
        <x:f>IF(OR($A10="",$K10="",$O10=""),"",ROUND(($O10-$K10)*24,2))</x:f>
        <x:v>22.8</x:v>
      </x:c>
      <x:c r="AA10" s="57" t="str">
        <x:f>IF(OR($A10="",$K10=""),"",IF(OR($J10="完了",$J10="クローズ済み",$J10="キャンセル"),"",ROUND((NOW()-$K10)*24,2)))</x:f>
      </x:c>
      <x:c r="AB10" s="57" t="n">
        <x:f>IF($A10="","",IF($I10="P1緊急",1,IF($I10="P2高",2,IF($I10="P3中",4,IF($I10="P4低",8,"")))))</x:f>
        <x:v>4</x:v>
      </x:c>
      <x:c r="AC10" s="57" t="n">
        <x:f>IF($A10="","",IF($I10="P1緊急",4,IF($I10="P2高",8,IF($I10="P3中",24,IF($I10="P4低",72,"")))))</x:f>
        <x:v>24</x:v>
      </x:c>
      <x:c r="AD10" s="58" t="str">
        <x:f>IF($A10="","",IF($X10="","未対応",IF($X10&lt;=$AB10,"達成","超過")))</x:f>
        <x:v>達成</x:v>
      </x:c>
      <x:c r="AE10" s="58" t="str">
        <x:f>IF($A10="","",IF(OR($J10="キャンセル",$Y10=""),IF($J10="キャンセル","対象外","未完了"),IF($Y10&lt;=$AC10,"達成","超過")))</x:f>
        <x:v>達成</x:v>
      </x:c>
      <x:c r="AF10" s="59" t="n">
        <x:f>IF($A10="","",SUM($S10:$U10))</x:f>
        <x:v>720</x:v>
      </x:c>
      <x:c r="AG10" s="60" t="n">
        <x:f>IF(OR($A10="",$K10=""),"",DATE(YEAR($K10),MONTH($K10),1))</x:f>
        <x:v>46054</x:v>
      </x:c>
      <x:c r="AH10" s="58" t="str">
        <x:f>IF($A10="","",IF(OR($J10="完了",$J10="クローズ済み",$J10="キャンセル"),"いいえ",IF($AA10&gt;$AC10,"はい","いいえ")))</x:f>
        <x:v>いいえ</x:v>
      </x:c>
      <x:c r="AI10" s="58" t="str">
        <x:f>IF(OR($A10="",$K10=""),"",YEAR($K10)&amp;"-W"&amp;TEXT(WEEKNUM($K10,2),"00"))</x:f>
        <x:v>2026-W06</x:v>
      </x:c>
      <x:c r="AJ10" s="58" t="str">
        <x:f>IF($A10="","",IF($J10="キャンセル","いいえ","はい"))</x:f>
        <x:v>はい</x:v>
      </x:c>
    </x:row>
    <x:row r="11">
      <x:c r="A11" s="52" t="str">
        <x:v>WO-2026-0010</x:v>
      </x:c>
      <x:c r="B11" s="52" t="str">
        <x:v>サンプルグループC</x:v>
      </x:c>
      <x:c r="C11" s="52" t="str">
        <x:v>小売店舗</x:v>
      </x:c>
      <x:c r="D11" s="52" t="str">
        <x:v>カスタマーサービス</x:v>
      </x:c>
      <x:c r="E11" s="52" t="str">
        <x:v>AST-RTL-HVAC-010</x:v>
      </x:c>
      <x:c r="F11" s="52" t="str">
        <x:v>空調設備</x:v>
      </x:c>
      <x:c r="G11" s="52" t="str">
        <x:v>モバイルアプリ</x:v>
      </x:c>
      <x:c r="H11" s="52" t="str">
        <x:v>給排水</x:v>
      </x:c>
      <x:c r="I11" s="52" t="str">
        <x:v>P1緊急</x:v>
      </x:c>
      <x:c r="J11" s="52" t="str">
        <x:v>クローズ済み</x:v>
      </x:c>
      <x:c r="K11" s="53" t="n">
        <x:v>46054.520833333336</x:v>
      </x:c>
      <x:c r="L11" s="53" t="n">
        <x:v>46054.53125</x:v>
      </x:c>
      <x:c r="M11" s="53" t="n">
        <x:v>46054.54583333333</x:v>
      </x:c>
      <x:c r="N11" s="53" t="n">
        <x:v>46054.67916666667</x:v>
      </x:c>
      <x:c r="O11" s="53" t="n">
        <x:v>46054.7625</x:v>
      </x:c>
      <x:c r="P11" s="52" t="str">
        <x:v>高橋美咲</x:v>
      </x:c>
      <x:c r="Q11" s="52" t="str">
        <x:v>いいえ</x:v>
      </x:c>
      <x:c r="R11" s="54" t="n">
        <x:v>5.2</x:v>
      </x:c>
      <x:c r="S11" s="55" t="n">
        <x:v>360</x:v>
      </x:c>
      <x:c r="T11" s="55" t="n">
        <x:v>200</x:v>
      </x:c>
      <x:c r="U11" s="55" t="n">
        <x:v>0</x:v>
      </x:c>
      <x:c r="V11" s="56" t="n">
        <x:v>5</x:v>
      </x:c>
      <x:c r="W11" s="52" t="str">
        <x:v>サンプルデータです。削除してから実データを入力してください。</x:v>
      </x:c>
      <x:c r="X11" s="57" t="n">
        <x:f>IF(OR($A11="",$K11="",$M11=""),"",ROUND(($M11-$K11)*24,2))</x:f>
        <x:v>0.6</x:v>
      </x:c>
      <x:c r="Y11" s="57" t="n">
        <x:f>IF(OR($A11="",$K11="",$N11=""),"",ROUND(($N11-$K11)*24,2))</x:f>
        <x:v>3.8</x:v>
      </x:c>
      <x:c r="Z11" s="57" t="n">
        <x:f>IF(OR($A11="",$K11="",$O11=""),"",ROUND(($O11-$K11)*24,2))</x:f>
        <x:v>5.8</x:v>
      </x:c>
      <x:c r="AA11" s="57" t="str">
        <x:f>IF(OR($A11="",$K11=""),"",IF(OR($J11="完了",$J11="クローズ済み",$J11="キャンセル"),"",ROUND((NOW()-$K11)*24,2)))</x:f>
      </x:c>
      <x:c r="AB11" s="57" t="n">
        <x:f>IF($A11="","",IF($I11="P1緊急",1,IF($I11="P2高",2,IF($I11="P3中",4,IF($I11="P4低",8,"")))))</x:f>
        <x:v>1</x:v>
      </x:c>
      <x:c r="AC11" s="57" t="n">
        <x:f>IF($A11="","",IF($I11="P1緊急",4,IF($I11="P2高",8,IF($I11="P3中",24,IF($I11="P4低",72,"")))))</x:f>
        <x:v>4</x:v>
      </x:c>
      <x:c r="AD11" s="58" t="str">
        <x:f>IF($A11="","",IF($X11="","未対応",IF($X11&lt;=$AB11,"達成","超過")))</x:f>
        <x:v>達成</x:v>
      </x:c>
      <x:c r="AE11" s="58" t="str">
        <x:f>IF($A11="","",IF(OR($J11="キャンセル",$Y11=""),IF($J11="キャンセル","対象外","未完了"),IF($Y11&lt;=$AC11,"達成","超過")))</x:f>
        <x:v>達成</x:v>
      </x:c>
      <x:c r="AF11" s="59" t="n">
        <x:f>IF($A11="","",SUM($S11:$U11))</x:f>
        <x:v>560</x:v>
      </x:c>
      <x:c r="AG11" s="60" t="n">
        <x:f>IF(OR($A11="",$K11=""),"",DATE(YEAR($K11),MONTH($K11),1))</x:f>
        <x:v>46054</x:v>
      </x:c>
      <x:c r="AH11" s="58" t="str">
        <x:f>IF($A11="","",IF(OR($J11="完了",$J11="クローズ済み",$J11="キャンセル"),"いいえ",IF($AA11&gt;$AC11,"はい","いいえ")))</x:f>
        <x:v>いいえ</x:v>
      </x:c>
      <x:c r="AI11" s="58" t="str">
        <x:f>IF(OR($A11="",$K11=""),"",YEAR($K11)&amp;"-W"&amp;TEXT(WEEKNUM($K11,2),"00"))</x:f>
        <x:v>2026-W05</x:v>
      </x:c>
      <x:c r="AJ11" s="58" t="str">
        <x:f>IF($A11="","",IF($J11="キャンセル","いいえ","はい"))</x:f>
        <x:v>はい</x:v>
      </x:c>
    </x:row>
    <x:row r="12">
      <x:c r="A12" s="52" t="str">
        <x:v>WO-2026-0011</x:v>
      </x:c>
      <x:c r="B12" s="52" t="str">
        <x:v>サンプルグループA</x:v>
      </x:c>
      <x:c r="C12" s="52" t="str">
        <x:v>本社ビル</x:v>
      </x:c>
      <x:c r="D12" s="52" t="str">
        <x:v>施設運用</x:v>
      </x:c>
      <x:c r="E12" s="52" t="str">
        <x:v>AST-HQ-HVAC-001</x:v>
      </x:c>
      <x:c r="F12" s="52" t="str">
        <x:v>空調設備</x:v>
      </x:c>
      <x:c r="G12" s="52" t="str">
        <x:v>IoTアラート</x:v>
      </x:c>
      <x:c r="H12" s="52" t="str">
        <x:v>消防・防犯</x:v>
      </x:c>
      <x:c r="I12" s="52" t="str">
        <x:v>P2高</x:v>
      </x:c>
      <x:c r="J12" s="52" t="str">
        <x:v>クローズ済み</x:v>
      </x:c>
      <x:c r="K12" s="53" t="n">
        <x:v>46058.604166666664</x:v>
      </x:c>
      <x:c r="L12" s="53" t="n">
        <x:v>46058.625</x:v>
      </x:c>
      <x:c r="M12" s="53" t="n">
        <x:v>46058.65416666667</x:v>
      </x:c>
      <x:c r="N12" s="53" t="n">
        <x:v>46058.92083333333</x:v>
      </x:c>
      <x:c r="O12" s="53" t="n">
        <x:v>46059.04583333333</x:v>
      </x:c>
      <x:c r="P12" s="52" t="str">
        <x:v>東京設備サービス</x:v>
      </x:c>
      <x:c r="Q12" s="52" t="str">
        <x:v>いいえ</x:v>
      </x:c>
      <x:c r="R12" s="54" t="n">
        <x:v>4</x:v>
      </x:c>
      <x:c r="S12" s="55" t="n">
        <x:v>440</x:v>
      </x:c>
      <x:c r="T12" s="55" t="n">
        <x:v>260</x:v>
      </x:c>
      <x:c r="U12" s="55" t="n">
        <x:v>950</x:v>
      </x:c>
      <x:c r="V12" s="56" t="n">
        <x:v>5</x:v>
      </x:c>
      <x:c r="W12" s="52" t="str">
        <x:v>サンプルデータです。削除してから実データを入力してください。</x:v>
      </x:c>
      <x:c r="X12" s="57" t="n">
        <x:f>IF(OR($A12="",$K12="",$M12=""),"",ROUND(($M12-$K12)*24,2))</x:f>
        <x:v>1.2</x:v>
      </x:c>
      <x:c r="Y12" s="57" t="n">
        <x:f>IF(OR($A12="",$K12="",$N12=""),"",ROUND(($N12-$K12)*24,2))</x:f>
        <x:v>7.6</x:v>
      </x:c>
      <x:c r="Z12" s="57" t="n">
        <x:f>IF(OR($A12="",$K12="",$O12=""),"",ROUND(($O12-$K12)*24,2))</x:f>
        <x:v>10.6</x:v>
      </x:c>
      <x:c r="AA12" s="57" t="str">
        <x:f>IF(OR($A12="",$K12=""),"",IF(OR($J12="完了",$J12="クローズ済み",$J12="キャンセル"),"",ROUND((NOW()-$K12)*24,2)))</x:f>
      </x:c>
      <x:c r="AB12" s="57" t="n">
        <x:f>IF($A12="","",IF($I12="P1緊急",1,IF($I12="P2高",2,IF($I12="P3中",4,IF($I12="P4低",8,"")))))</x:f>
        <x:v>2</x:v>
      </x:c>
      <x:c r="AC12" s="57" t="n">
        <x:f>IF($A12="","",IF($I12="P1緊急",4,IF($I12="P2高",8,IF($I12="P3中",24,IF($I12="P4低",72,"")))))</x:f>
        <x:v>8</x:v>
      </x:c>
      <x:c r="AD12" s="58" t="str">
        <x:f>IF($A12="","",IF($X12="","未対応",IF($X12&lt;=$AB12,"達成","超過")))</x:f>
        <x:v>達成</x:v>
      </x:c>
      <x:c r="AE12" s="58" t="str">
        <x:f>IF($A12="","",IF(OR($J12="キャンセル",$Y12=""),IF($J12="キャンセル","対象外","未完了"),IF($Y12&lt;=$AC12,"達成","超過")))</x:f>
        <x:v>達成</x:v>
      </x:c>
      <x:c r="AF12" s="59" t="n">
        <x:f>IF($A12="","",SUM($S12:$U12))</x:f>
        <x:v>1650</x:v>
      </x:c>
      <x:c r="AG12" s="60" t="n">
        <x:f>IF(OR($A12="",$K12=""),"",DATE(YEAR($K12),MONTH($K12),1))</x:f>
        <x:v>46054</x:v>
      </x:c>
      <x:c r="AH12" s="58" t="str">
        <x:f>IF($A12="","",IF(OR($J12="完了",$J12="クローズ済み",$J12="キャンセル"),"いいえ",IF($AA12&gt;$AC12,"はい","いいえ")))</x:f>
        <x:v>いいえ</x:v>
      </x:c>
      <x:c r="AI12" s="58" t="str">
        <x:f>IF(OR($A12="",$K12=""),"",YEAR($K12)&amp;"-W"&amp;TEXT(WEEKNUM($K12,2),"00"))</x:f>
        <x:v>2026-W06</x:v>
      </x:c>
      <x:c r="AJ12" s="58" t="str">
        <x:f>IF($A12="","",IF($J12="キャンセル","いいえ","はい"))</x:f>
        <x:v>はい</x:v>
      </x:c>
    </x:row>
    <x:row r="13">
      <x:c r="A13" s="52" t="str">
        <x:v>WO-2026-0012</x:v>
      </x:c>
      <x:c r="B13" s="52" t="str">
        <x:v>サンプルグループA</x:v>
      </x:c>
      <x:c r="C13" s="52" t="str">
        <x:v>本社ビル</x:v>
      </x:c>
      <x:c r="D13" s="52" t="str">
        <x:v>IT・弱電</x:v>
      </x:c>
      <x:c r="E13" s="52" t="str">
        <x:v>AST-HQ-ELE-002</x:v>
      </x:c>
      <x:c r="F13" s="52" t="str">
        <x:v>受配電</x:v>
      </x:c>
      <x:c r="G13" s="52" t="str">
        <x:v>QRコード読取</x:v>
      </x:c>
      <x:c r="H13" s="52" t="str">
        <x:v>環境清掃</x:v>
      </x:c>
      <x:c r="I13" s="52" t="str">
        <x:v>P3中</x:v>
      </x:c>
      <x:c r="J13" s="52" t="str">
        <x:v>完了</x:v>
      </x:c>
      <x:c r="K13" s="53" t="n">
        <x:v>46062.354166666664</x:v>
      </x:c>
      <x:c r="L13" s="53" t="n">
        <x:v>46062.385416666664</x:v>
      </x:c>
      <x:c r="M13" s="53" t="n">
        <x:v>46062.45416666667</x:v>
      </x:c>
      <x:c r="N13" s="53" t="n">
        <x:v>46063.05416666667</x:v>
      </x:c>
      <x:c r="O13" s="53" t="n">
        <x:v>46063.22083333333</x:v>
      </x:c>
      <x:c r="P13" s="52" t="str">
        <x:v>関東ファシリティ</x:v>
      </x:c>
      <x:c r="Q13" s="52" t="str">
        <x:v>いいえ</x:v>
      </x:c>
      <x:c r="R13" s="54" t="n">
        <x:v>0</x:v>
      </x:c>
      <x:c r="S13" s="55" t="n">
        <x:v>520</x:v>
      </x:c>
      <x:c r="T13" s="55" t="n">
        <x:v>320</x:v>
      </x:c>
      <x:c r="U13" s="55" t="n">
        <x:v>500</x:v>
      </x:c>
      <x:c r="V13" s="56" t="n">
        <x:v>5</x:v>
      </x:c>
      <x:c r="W13" s="52" t="str">
        <x:v>サンプルデータです。削除してから実データを入力してください。</x:v>
      </x:c>
      <x:c r="X13" s="57" t="n">
        <x:f>IF(OR($A13="",$K13="",$M13=""),"",ROUND(($M13-$K13)*24,2))</x:f>
        <x:v>2.4</x:v>
      </x:c>
      <x:c r="Y13" s="57" t="n">
        <x:f>IF(OR($A13="",$K13="",$N13=""),"",ROUND(($N13-$K13)*24,2))</x:f>
        <x:v>16.8</x:v>
      </x:c>
      <x:c r="Z13" s="57" t="n">
        <x:f>IF(OR($A13="",$K13="",$O13=""),"",ROUND(($O13-$K13)*24,2))</x:f>
        <x:v>20.8</x:v>
      </x:c>
      <x:c r="AA13" s="57" t="str">
        <x:f>IF(OR($A13="",$K13=""),"",IF(OR($J13="完了",$J13="クローズ済み",$J13="キャンセル"),"",ROUND((NOW()-$K13)*24,2)))</x:f>
      </x:c>
      <x:c r="AB13" s="57" t="n">
        <x:f>IF($A13="","",IF($I13="P1緊急",1,IF($I13="P2高",2,IF($I13="P3中",4,IF($I13="P4低",8,"")))))</x:f>
        <x:v>4</x:v>
      </x:c>
      <x:c r="AC13" s="57" t="n">
        <x:f>IF($A13="","",IF($I13="P1緊急",4,IF($I13="P2高",8,IF($I13="P3中",24,IF($I13="P4低",72,"")))))</x:f>
        <x:v>24</x:v>
      </x:c>
      <x:c r="AD13" s="58" t="str">
        <x:f>IF($A13="","",IF($X13="","未対応",IF($X13&lt;=$AB13,"達成","超過")))</x:f>
        <x:v>達成</x:v>
      </x:c>
      <x:c r="AE13" s="58" t="str">
        <x:f>IF($A13="","",IF(OR($J13="キャンセル",$Y13=""),IF($J13="キャンセル","対象外","未完了"),IF($Y13&lt;=$AC13,"達成","超過")))</x:f>
        <x:v>達成</x:v>
      </x:c>
      <x:c r="AF13" s="59" t="n">
        <x:f>IF($A13="","",SUM($S13:$U13))</x:f>
        <x:v>1340</x:v>
      </x:c>
      <x:c r="AG13" s="60" t="n">
        <x:f>IF(OR($A13="",$K13=""),"",DATE(YEAR($K13),MONTH($K13),1))</x:f>
        <x:v>46054</x:v>
      </x:c>
      <x:c r="AH13" s="58" t="str">
        <x:f>IF($A13="","",IF(OR($J13="完了",$J13="クローズ済み",$J13="キャンセル"),"いいえ",IF($AA13&gt;$AC13,"はい","いいえ")))</x:f>
        <x:v>いいえ</x:v>
      </x:c>
      <x:c r="AI13" s="58" t="str">
        <x:f>IF(OR($A13="",$K13=""),"",YEAR($K13)&amp;"-W"&amp;TEXT(WEEKNUM($K13,2),"00"))</x:f>
        <x:v>2026-W07</x:v>
      </x:c>
      <x:c r="AJ13" s="58" t="str">
        <x:f>IF($A13="","",IF($J13="キャンセル","いいえ","はい"))</x:f>
        <x:v>はい</x:v>
      </x:c>
    </x:row>
    <x:row r="14">
      <x:c r="A14" s="52" t="str">
        <x:v>WO-2026-0013</x:v>
      </x:c>
      <x:c r="B14" s="52" t="str">
        <x:v>サンプルグループA</x:v>
      </x:c>
      <x:c r="C14" s="52" t="str">
        <x:v>東日本工場</x:v>
      </x:c>
      <x:c r="D14" s="52" t="str">
        <x:v>製造部</x:v>
      </x:c>
      <x:c r="E14" s="52" t="str">
        <x:v>AST-ED-PLB-003</x:v>
      </x:c>
      <x:c r="F14" s="52" t="str">
        <x:v>給排水</x:v>
      </x:c>
      <x:c r="G14" s="52" t="str">
        <x:v>モバイルアプリ</x:v>
      </x:c>
      <x:c r="H14" s="52" t="str">
        <x:v>空調・換気</x:v>
      </x:c>
      <x:c r="I14" s="52" t="str">
        <x:v>P2高</x:v>
      </x:c>
      <x:c r="J14" s="52" t="str">
        <x:v>クローズ済み</x:v>
      </x:c>
      <x:c r="K14" s="53" t="n">
        <x:v>46066.4375</x:v>
      </x:c>
      <x:c r="L14" s="53" t="n">
        <x:v>46066.479166666664</x:v>
      </x:c>
      <x:c r="M14" s="53" t="n">
        <x:v>46066.4875</x:v>
      </x:c>
      <x:c r="N14" s="53" t="n">
        <x:v>46066.7125</x:v>
      </x:c>
      <x:c r="O14" s="53" t="n">
        <x:v>46066.92083333333</x:v>
      </x:c>
      <x:c r="P14" s="52" t="str">
        <x:v>田中健</x:v>
      </x:c>
      <x:c r="Q14" s="52" t="str">
        <x:v>はい</x:v>
      </x:c>
      <x:c r="R14" s="54" t="n">
        <x:v>0.8</x:v>
      </x:c>
      <x:c r="S14" s="55" t="n">
        <x:v>600</x:v>
      </x:c>
      <x:c r="T14" s="55" t="n">
        <x:v>380</x:v>
      </x:c>
      <x:c r="U14" s="55" t="n">
        <x:v>0</x:v>
      </x:c>
      <x:c r="V14" s="56" t="n">
        <x:v>5</x:v>
      </x:c>
      <x:c r="W14" s="52" t="str">
        <x:v>サンプルデータです。削除してから実データを入力してください。</x:v>
      </x:c>
      <x:c r="X14" s="57" t="n">
        <x:f>IF(OR($A14="",$K14="",$M14=""),"",ROUND(($M14-$K14)*24,2))</x:f>
        <x:v>1.2</x:v>
      </x:c>
      <x:c r="Y14" s="57" t="n">
        <x:f>IF(OR($A14="",$K14="",$N14=""),"",ROUND(($N14-$K14)*24,2))</x:f>
        <x:v>6.6</x:v>
      </x:c>
      <x:c r="Z14" s="57" t="n">
        <x:f>IF(OR($A14="",$K14="",$O14=""),"",ROUND(($O14-$K14)*24,2))</x:f>
        <x:v>11.6</x:v>
      </x:c>
      <x:c r="AA14" s="57" t="str">
        <x:f>IF(OR($A14="",$K14=""),"",IF(OR($J14="完了",$J14="クローズ済み",$J14="キャンセル"),"",ROUND((NOW()-$K14)*24,2)))</x:f>
      </x:c>
      <x:c r="AB14" s="57" t="n">
        <x:f>IF($A14="","",IF($I14="P1緊急",1,IF($I14="P2高",2,IF($I14="P3中",4,IF($I14="P4低",8,"")))))</x:f>
        <x:v>2</x:v>
      </x:c>
      <x:c r="AC14" s="57" t="n">
        <x:f>IF($A14="","",IF($I14="P1緊急",4,IF($I14="P2高",8,IF($I14="P3中",24,IF($I14="P4低",72,"")))))</x:f>
        <x:v>8</x:v>
      </x:c>
      <x:c r="AD14" s="58" t="str">
        <x:f>IF($A14="","",IF($X14="","未対応",IF($X14&lt;=$AB14,"達成","超過")))</x:f>
        <x:v>達成</x:v>
      </x:c>
      <x:c r="AE14" s="58" t="str">
        <x:f>IF($A14="","",IF(OR($J14="キャンセル",$Y14=""),IF($J14="キャンセル","対象外","未完了"),IF($Y14&lt;=$AC14,"達成","超過")))</x:f>
        <x:v>達成</x:v>
      </x:c>
      <x:c r="AF14" s="59" t="n">
        <x:f>IF($A14="","",SUM($S14:$U14))</x:f>
        <x:v>980</x:v>
      </x:c>
      <x:c r="AG14" s="60" t="n">
        <x:f>IF(OR($A14="",$K14=""),"",DATE(YEAR($K14),MONTH($K14),1))</x:f>
        <x:v>46054</x:v>
      </x:c>
      <x:c r="AH14" s="58" t="str">
        <x:f>IF($A14="","",IF(OR($J14="完了",$J14="クローズ済み",$J14="キャンセル"),"いいえ",IF($AA14&gt;$AC14,"はい","いいえ")))</x:f>
        <x:v>いいえ</x:v>
      </x:c>
      <x:c r="AI14" s="58" t="str">
        <x:f>IF(OR($A14="",$K14=""),"",YEAR($K14)&amp;"-W"&amp;TEXT(WEEKNUM($K14,2),"00"))</x:f>
        <x:v>2026-W07</x:v>
      </x:c>
      <x:c r="AJ14" s="58" t="str">
        <x:f>IF($A14="","",IF($J14="キャンセル","いいえ","はい"))</x:f>
        <x:v>はい</x:v>
      </x:c>
    </x:row>
    <x:row r="15">
      <x:c r="A15" s="52" t="str">
        <x:v>WO-2026-0014</x:v>
      </x:c>
      <x:c r="B15" s="52" t="str">
        <x:v>サンプルグループA</x:v>
      </x:c>
      <x:c r="C15" s="52" t="str">
        <x:v>東日本工場</x:v>
      </x:c>
      <x:c r="D15" s="52" t="str">
        <x:v>製造部</x:v>
      </x:c>
      <x:c r="E15" s="52" t="str">
        <x:v>AST-ED-PRD-004</x:v>
      </x:c>
      <x:c r="F15" s="52" t="str">
        <x:v>生産設備</x:v>
      </x:c>
      <x:c r="G15" s="52" t="str">
        <x:v>IoTアラート</x:v>
      </x:c>
      <x:c r="H15" s="52" t="str">
        <x:v>エレベーター・エスカレーター</x:v>
      </x:c>
      <x:c r="I15" s="52" t="str">
        <x:v>P4低</x:v>
      </x:c>
      <x:c r="J15" s="52" t="str">
        <x:v>クローズ済み</x:v>
      </x:c>
      <x:c r="K15" s="53" t="n">
        <x:v>46070.520833333336</x:v>
      </x:c>
      <x:c r="L15" s="53" t="n">
        <x:v>46070.572916666664</x:v>
      </x:c>
      <x:c r="M15" s="53" t="n">
        <x:v>46070.9875</x:v>
      </x:c>
      <x:c r="N15" s="53" t="n">
        <x:v>46072.70416666667</x:v>
      </x:c>
      <x:c r="O15" s="53" t="n">
        <x:v>46072.95416666667</x:v>
      </x:c>
      <x:c r="P15" s="52" t="str">
        <x:v>中村葵</x:v>
      </x:c>
      <x:c r="Q15" s="52" t="str">
        <x:v>いいえ</x:v>
      </x:c>
      <x:c r="R15" s="54" t="n">
        <x:v>0</x:v>
      </x:c>
      <x:c r="S15" s="55" t="n">
        <x:v>120</x:v>
      </x:c>
      <x:c r="T15" s="55" t="n">
        <x:v>440</x:v>
      </x:c>
      <x:c r="U15" s="55" t="n">
        <x:v>0</x:v>
      </x:c>
      <x:c r="V15" s="56" t="n">
        <x:v>5</x:v>
      </x:c>
      <x:c r="W15" s="52" t="str">
        <x:v>サンプルデータです。削除してから実データを入力してください。</x:v>
      </x:c>
      <x:c r="X15" s="57" t="n">
        <x:f>IF(OR($A15="",$K15="",$M15=""),"",ROUND(($M15-$K15)*24,2))</x:f>
        <x:v>11.2</x:v>
      </x:c>
      <x:c r="Y15" s="57" t="n">
        <x:f>IF(OR($A15="",$K15="",$N15=""),"",ROUND(($N15-$K15)*24,2))</x:f>
        <x:v>52.4</x:v>
      </x:c>
      <x:c r="Z15" s="57" t="n">
        <x:f>IF(OR($A15="",$K15="",$O15=""),"",ROUND(($O15-$K15)*24,2))</x:f>
        <x:v>58.4</x:v>
      </x:c>
      <x:c r="AA15" s="57" t="str">
        <x:f>IF(OR($A15="",$K15=""),"",IF(OR($J15="完了",$J15="クローズ済み",$J15="キャンセル"),"",ROUND((NOW()-$K15)*24,2)))</x:f>
      </x:c>
      <x:c r="AB15" s="57" t="n">
        <x:f>IF($A15="","",IF($I15="P1緊急",1,IF($I15="P2高",2,IF($I15="P3中",4,IF($I15="P4低",8,"")))))</x:f>
        <x:v>8</x:v>
      </x:c>
      <x:c r="AC15" s="57" t="n">
        <x:f>IF($A15="","",IF($I15="P1緊急",4,IF($I15="P2高",8,IF($I15="P3中",24,IF($I15="P4低",72,"")))))</x:f>
        <x:v>72</x:v>
      </x:c>
      <x:c r="AD15" s="58" t="str">
        <x:f>IF($A15="","",IF($X15="","未対応",IF($X15&lt;=$AB15,"達成","超過")))</x:f>
        <x:v>超過</x:v>
      </x:c>
      <x:c r="AE15" s="58" t="str">
        <x:f>IF($A15="","",IF(OR($J15="キャンセル",$Y15=""),IF($J15="キャンセル","対象外","未完了"),IF($Y15&lt;=$AC15,"達成","超過")))</x:f>
        <x:v>達成</x:v>
      </x:c>
      <x:c r="AF15" s="59" t="n">
        <x:f>IF($A15="","",SUM($S15:$U15))</x:f>
        <x:v>560</x:v>
      </x:c>
      <x:c r="AG15" s="60" t="n">
        <x:f>IF(OR($A15="",$K15=""),"",DATE(YEAR($K15),MONTH($K15),1))</x:f>
        <x:v>46054</x:v>
      </x:c>
      <x:c r="AH15" s="58" t="str">
        <x:f>IF($A15="","",IF(OR($J15="完了",$J15="クローズ済み",$J15="キャンセル"),"いいえ",IF($AA15&gt;$AC15,"はい","いいえ")))</x:f>
        <x:v>いいえ</x:v>
      </x:c>
      <x:c r="AI15" s="58" t="str">
        <x:f>IF(OR($A15="",$K15=""),"",YEAR($K15)&amp;"-W"&amp;TEXT(WEEKNUM($K15,2),"00"))</x:f>
        <x:v>2026-W08</x:v>
      </x:c>
      <x:c r="AJ15" s="58" t="str">
        <x:f>IF($A15="","",IF($J15="キャンセル","いいえ","はい"))</x:f>
        <x:v>はい</x:v>
      </x:c>
    </x:row>
    <x:row r="16">
      <x:c r="A16" s="52" t="str">
        <x:v>WO-2026-0015</x:v>
      </x:c>
      <x:c r="B16" s="52" t="str">
        <x:v>サンプルグループB</x:v>
      </x:c>
      <x:c r="C16" s="52" t="str">
        <x:v>南部キャンパス</x:v>
      </x:c>
      <x:c r="D16" s="52" t="str">
        <x:v>警備部</x:v>
      </x:c>
      <x:c r="E16" s="52" t="str">
        <x:v>AST-SC-FIR-005</x:v>
      </x:c>
      <x:c r="F16" s="52" t="str">
        <x:v>消防・防犯</x:v>
      </x:c>
      <x:c r="G16" s="52" t="str">
        <x:v>QRコード読取</x:v>
      </x:c>
      <x:c r="H16" s="52" t="str">
        <x:v>生産設備</x:v>
      </x:c>
      <x:c r="I16" s="52" t="str">
        <x:v>P3中</x:v>
      </x:c>
      <x:c r="J16" s="52" t="str">
        <x:v>完了</x:v>
      </x:c>
      <x:c r="K16" s="53" t="n">
        <x:v>46069.604166666664</x:v>
      </x:c>
      <x:c r="L16" s="53" t="n">
        <x:v>46069.614583333336</x:v>
      </x:c>
      <x:c r="M16" s="53" t="n">
        <x:v>46069.70416666667</x:v>
      </x:c>
      <x:c r="N16" s="53" t="n">
        <x:v>46070.30416666667</x:v>
      </x:c>
      <x:c r="O16" s="53" t="n">
        <x:v>46070.3875</x:v>
      </x:c>
      <x:c r="P16" s="52" t="str">
        <x:v>佐藤太郎</x:v>
      </x:c>
      <x:c r="Q16" s="52" t="str">
        <x:v>いいえ</x:v>
      </x:c>
      <x:c r="R16" s="54" t="n">
        <x:v>2.4</x:v>
      </x:c>
      <x:c r="S16" s="55" t="n">
        <x:v>200</x:v>
      </x:c>
      <x:c r="T16" s="55" t="n">
        <x:v>200</x:v>
      </x:c>
      <x:c r="U16" s="55" t="n">
        <x:v>0</x:v>
      </x:c>
      <x:c r="V16" s="56" t="n">
        <x:v>5</x:v>
      </x:c>
      <x:c r="W16" s="52" t="str">
        <x:v>サンプルデータです。削除してから実データを入力してください。</x:v>
      </x:c>
      <x:c r="X16" s="57" t="n">
        <x:f>IF(OR($A16="",$K16="",$M16=""),"",ROUND(($M16-$K16)*24,2))</x:f>
        <x:v>2.4</x:v>
      </x:c>
      <x:c r="Y16" s="57" t="n">
        <x:f>IF(OR($A16="",$K16="",$N16=""),"",ROUND(($N16-$K16)*24,2))</x:f>
        <x:v>16.8</x:v>
      </x:c>
      <x:c r="Z16" s="57" t="n">
        <x:f>IF(OR($A16="",$K16="",$O16=""),"",ROUND(($O16-$K16)*24,2))</x:f>
        <x:v>18.8</x:v>
      </x:c>
      <x:c r="AA16" s="57" t="str">
        <x:f>IF(OR($A16="",$K16=""),"",IF(OR($J16="完了",$J16="クローズ済み",$J16="キャンセル"),"",ROUND((NOW()-$K16)*24,2)))</x:f>
      </x:c>
      <x:c r="AB16" s="57" t="n">
        <x:f>IF($A16="","",IF($I16="P1緊急",1,IF($I16="P2高",2,IF($I16="P3中",4,IF($I16="P4低",8,"")))))</x:f>
        <x:v>4</x:v>
      </x:c>
      <x:c r="AC16" s="57" t="n">
        <x:f>IF($A16="","",IF($I16="P1緊急",4,IF($I16="P2高",8,IF($I16="P3中",24,IF($I16="P4低",72,"")))))</x:f>
        <x:v>24</x:v>
      </x:c>
      <x:c r="AD16" s="58" t="str">
        <x:f>IF($A16="","",IF($X16="","未対応",IF($X16&lt;=$AB16,"達成","超過")))</x:f>
        <x:v>達成</x:v>
      </x:c>
      <x:c r="AE16" s="58" t="str">
        <x:f>IF($A16="","",IF(OR($J16="キャンセル",$Y16=""),IF($J16="キャンセル","対象外","未完了"),IF($Y16&lt;=$AC16,"達成","超過")))</x:f>
        <x:v>達成</x:v>
      </x:c>
      <x:c r="AF16" s="59" t="n">
        <x:f>IF($A16="","",SUM($S16:$U16))</x:f>
        <x:v>400</x:v>
      </x:c>
      <x:c r="AG16" s="60" t="n">
        <x:f>IF(OR($A16="",$K16=""),"",DATE(YEAR($K16),MONTH($K16),1))</x:f>
        <x:v>46054</x:v>
      </x:c>
      <x:c r="AH16" s="58" t="str">
        <x:f>IF($A16="","",IF(OR($J16="完了",$J16="クローズ済み",$J16="キャンセル"),"いいえ",IF($AA16&gt;$AC16,"はい","いいえ")))</x:f>
        <x:v>いいえ</x:v>
      </x:c>
      <x:c r="AI16" s="58" t="str">
        <x:f>IF(OR($A16="",$K16=""),"",YEAR($K16)&amp;"-W"&amp;TEXT(WEEKNUM($K16,2),"00"))</x:f>
        <x:v>2026-W08</x:v>
      </x:c>
      <x:c r="AJ16" s="58" t="str">
        <x:f>IF($A16="","",IF($J16="キャンセル","いいえ","はい"))</x:f>
        <x:v>はい</x:v>
      </x:c>
    </x:row>
    <x:row r="17">
      <x:c r="A17" s="52" t="str">
        <x:v>WO-2026-0016</x:v>
      </x:c>
      <x:c r="B17" s="52" t="str">
        <x:v>サンプルグループB</x:v>
      </x:c>
      <x:c r="C17" s="52" t="str">
        <x:v>南部キャンパス</x:v>
      </x:c>
      <x:c r="D17" s="52" t="str">
        <x:v>施設運用</x:v>
      </x:c>
      <x:c r="E17" s="52" t="str">
        <x:v>AST-SC-ELE-006</x:v>
      </x:c>
      <x:c r="F17" s="52" t="str">
        <x:v>エレベーター・エスカレーター</x:v>
      </x:c>
      <x:c r="G17" s="52" t="str">
        <x:v>モバイルアプリ</x:v>
      </x:c>
      <x:c r="H17" s="52" t="str">
        <x:v>その他</x:v>
      </x:c>
      <x:c r="I17" s="52" t="str">
        <x:v>P1緊急</x:v>
      </x:c>
      <x:c r="J17" s="52" t="str">
        <x:v>クローズ済み</x:v>
      </x:c>
      <x:c r="K17" s="53" t="n">
        <x:v>46073.354166666664</x:v>
      </x:c>
      <x:c r="L17" s="53" t="n">
        <x:v>46073.375</x:v>
      </x:c>
      <x:c r="M17" s="53" t="n">
        <x:v>46073.379166666666</x:v>
      </x:c>
      <x:c r="N17" s="53" t="n">
        <x:v>46073.645833333336</x:v>
      </x:c>
      <x:c r="O17" s="53" t="n">
        <x:v>46073.770833333336</x:v>
      </x:c>
      <x:c r="P17" s="52" t="str">
        <x:v>鈴木一郎</x:v>
      </x:c>
      <x:c r="Q17" s="52" t="str">
        <x:v>いいえ</x:v>
      </x:c>
      <x:c r="R17" s="54" t="n">
        <x:v>5.2</x:v>
      </x:c>
      <x:c r="S17" s="55" t="n">
        <x:v>280</x:v>
      </x:c>
      <x:c r="T17" s="55" t="n">
        <x:v>260</x:v>
      </x:c>
      <x:c r="U17" s="55" t="n">
        <x:v>0</x:v>
      </x:c>
      <x:c r="V17" s="56" t="n">
        <x:v>5</x:v>
      </x:c>
      <x:c r="W17" s="52" t="str">
        <x:v>サンプルデータです。削除してから実データを入力してください。</x:v>
      </x:c>
      <x:c r="X17" s="57" t="n">
        <x:f>IF(OR($A17="",$K17="",$M17=""),"",ROUND(($M17-$K17)*24,2))</x:f>
        <x:v>0.6</x:v>
      </x:c>
      <x:c r="Y17" s="57" t="n">
        <x:f>IF(OR($A17="",$K17="",$N17=""),"",ROUND(($N17-$K17)*24,2))</x:f>
        <x:v>7</x:v>
      </x:c>
      <x:c r="Z17" s="57" t="n">
        <x:f>IF(OR($A17="",$K17="",$O17=""),"",ROUND(($O17-$K17)*24,2))</x:f>
        <x:v>10</x:v>
      </x:c>
      <x:c r="AA17" s="57" t="str">
        <x:f>IF(OR($A17="",$K17=""),"",IF(OR($J17="完了",$J17="クローズ済み",$J17="キャンセル"),"",ROUND((NOW()-$K17)*24,2)))</x:f>
      </x:c>
      <x:c r="AB17" s="57" t="n">
        <x:f>IF($A17="","",IF($I17="P1緊急",1,IF($I17="P2高",2,IF($I17="P3中",4,IF($I17="P4低",8,"")))))</x:f>
        <x:v>1</x:v>
      </x:c>
      <x:c r="AC17" s="57" t="n">
        <x:f>IF($A17="","",IF($I17="P1緊急",4,IF($I17="P2高",8,IF($I17="P3中",24,IF($I17="P4低",72,"")))))</x:f>
        <x:v>4</x:v>
      </x:c>
      <x:c r="AD17" s="58" t="str">
        <x:f>IF($A17="","",IF($X17="","未対応",IF($X17&lt;=$AB17,"達成","超過")))</x:f>
        <x:v>達成</x:v>
      </x:c>
      <x:c r="AE17" s="58" t="str">
        <x:f>IF($A17="","",IF(OR($J17="キャンセル",$Y17=""),IF($J17="キャンセル","対象外","未完了"),IF($Y17&lt;=$AC17,"達成","超過")))</x:f>
        <x:v>超過</x:v>
      </x:c>
      <x:c r="AF17" s="59" t="n">
        <x:f>IF($A17="","",SUM($S17:$U17))</x:f>
        <x:v>540</x:v>
      </x:c>
      <x:c r="AG17" s="60" t="n">
        <x:f>IF(OR($A17="",$K17=""),"",DATE(YEAR($K17),MONTH($K17),1))</x:f>
        <x:v>46054</x:v>
      </x:c>
      <x:c r="AH17" s="58" t="str">
        <x:f>IF($A17="","",IF(OR($J17="完了",$J17="クローズ済み",$J17="キャンセル"),"いいえ",IF($AA17&gt;$AC17,"はい","いいえ")))</x:f>
        <x:v>いいえ</x:v>
      </x:c>
      <x:c r="AI17" s="58" t="str">
        <x:f>IF(OR($A17="",$K17=""),"",YEAR($K17)&amp;"-W"&amp;TEXT(WEEKNUM($K17,2),"00"))</x:f>
        <x:v>2026-W08</x:v>
      </x:c>
      <x:c r="AJ17" s="58" t="str">
        <x:f>IF($A17="","",IF($J17="キャンセル","いいえ","はい"))</x:f>
        <x:v>はい</x:v>
      </x:c>
    </x:row>
    <x:row r="18">
      <x:c r="A18" s="52" t="str">
        <x:v>WO-2026-0017</x:v>
      </x:c>
      <x:c r="B18" s="52" t="str">
        <x:v>サンプルグループB</x:v>
      </x:c>
      <x:c r="C18" s="52" t="str">
        <x:v>北部倉庫</x:v>
      </x:c>
      <x:c r="D18" s="52" t="str">
        <x:v>総務部</x:v>
      </x:c>
      <x:c r="E18" s="52" t="str">
        <x:v>AST-NW-LGT-007</x:v>
      </x:c>
      <x:c r="F18" s="52" t="str">
        <x:v>照明</x:v>
      </x:c>
      <x:c r="G18" s="52" t="str">
        <x:v>IoTアラート</x:v>
      </x:c>
      <x:c r="H18" s="52" t="str">
        <x:v>受配電</x:v>
      </x:c>
      <x:c r="I18" s="52" t="str">
        <x:v>P2高</x:v>
      </x:c>
      <x:c r="J18" s="52" t="str">
        <x:v>クローズ済み</x:v>
      </x:c>
      <x:c r="K18" s="53" t="n">
        <x:v>46077.4375</x:v>
      </x:c>
      <x:c r="L18" s="53" t="n">
        <x:v>46077.46875</x:v>
      </x:c>
      <x:c r="M18" s="53" t="n">
        <x:v>46077.4875</x:v>
      </x:c>
      <x:c r="N18" s="53" t="n">
        <x:v>46077.754166666666</x:v>
      </x:c>
      <x:c r="O18" s="53" t="n">
        <x:v>46077.92083333333</x:v>
      </x:c>
      <x:c r="P18" s="52" t="str">
        <x:v>高橋美咲</x:v>
      </x:c>
      <x:c r="Q18" s="52" t="str">
        <x:v>いいえ</x:v>
      </x:c>
      <x:c r="R18" s="54" t="n">
        <x:v>4</x:v>
      </x:c>
      <x:c r="S18" s="55" t="n">
        <x:v>360</x:v>
      </x:c>
      <x:c r="T18" s="55" t="n">
        <x:v>320</x:v>
      </x:c>
      <x:c r="U18" s="55" t="n">
        <x:v>0</x:v>
      </x:c>
      <x:c r="V18" s="56" t="n">
        <x:v>5</x:v>
      </x:c>
      <x:c r="W18" s="52" t="str">
        <x:v>サンプルデータです。削除してから実データを入力してください。</x:v>
      </x:c>
      <x:c r="X18" s="57" t="n">
        <x:f>IF(OR($A18="",$K18="",$M18=""),"",ROUND(($M18-$K18)*24,2))</x:f>
        <x:v>1.2</x:v>
      </x:c>
      <x:c r="Y18" s="57" t="n">
        <x:f>IF(OR($A18="",$K18="",$N18=""),"",ROUND(($N18-$K18)*24,2))</x:f>
        <x:v>7.6</x:v>
      </x:c>
      <x:c r="Z18" s="57" t="n">
        <x:f>IF(OR($A18="",$K18="",$O18=""),"",ROUND(($O18-$K18)*24,2))</x:f>
        <x:v>11.6</x:v>
      </x:c>
      <x:c r="AA18" s="57" t="str">
        <x:f>IF(OR($A18="",$K18=""),"",IF(OR($J18="完了",$J18="クローズ済み",$J18="キャンセル"),"",ROUND((NOW()-$K18)*24,2)))</x:f>
      </x:c>
      <x:c r="AB18" s="57" t="n">
        <x:f>IF($A18="","",IF($I18="P1緊急",1,IF($I18="P2高",2,IF($I18="P3中",4,IF($I18="P4低",8,"")))))</x:f>
        <x:v>2</x:v>
      </x:c>
      <x:c r="AC18" s="57" t="n">
        <x:f>IF($A18="","",IF($I18="P1緊急",4,IF($I18="P2高",8,IF($I18="P3中",24,IF($I18="P4低",72,"")))))</x:f>
        <x:v>8</x:v>
      </x:c>
      <x:c r="AD18" s="58" t="str">
        <x:f>IF($A18="","",IF($X18="","未対応",IF($X18&lt;=$AB18,"達成","超過")))</x:f>
        <x:v>達成</x:v>
      </x:c>
      <x:c r="AE18" s="58" t="str">
        <x:f>IF($A18="","",IF(OR($J18="キャンセル",$Y18=""),IF($J18="キャンセル","対象外","未完了"),IF($Y18&lt;=$AC18,"達成","超過")))</x:f>
        <x:v>達成</x:v>
      </x:c>
      <x:c r="AF18" s="59" t="n">
        <x:f>IF($A18="","",SUM($S18:$U18))</x:f>
        <x:v>680</x:v>
      </x:c>
      <x:c r="AG18" s="60" t="n">
        <x:f>IF(OR($A18="",$K18=""),"",DATE(YEAR($K18),MONTH($K18),1))</x:f>
        <x:v>46054</x:v>
      </x:c>
      <x:c r="AH18" s="58" t="str">
        <x:f>IF($A18="","",IF(OR($J18="完了",$J18="クローズ済み",$J18="キャンセル"),"いいえ",IF($AA18&gt;$AC18,"はい","いいえ")))</x:f>
        <x:v>いいえ</x:v>
      </x:c>
      <x:c r="AI18" s="58" t="str">
        <x:f>IF(OR($A18="",$K18=""),"",YEAR($K18)&amp;"-W"&amp;TEXT(WEEKNUM($K18,2),"00"))</x:f>
        <x:v>2026-W09</x:v>
      </x:c>
      <x:c r="AJ18" s="58" t="str">
        <x:f>IF($A18="","",IF($J18="キャンセル","いいえ","はい"))</x:f>
        <x:v>はい</x:v>
      </x:c>
    </x:row>
    <x:row r="19">
      <x:c r="A19" s="52" t="str">
        <x:v>WO-2026-0018</x:v>
      </x:c>
      <x:c r="B19" s="52" t="str">
        <x:v>サンプルグループC</x:v>
      </x:c>
      <x:c r="C19" s="52" t="str">
        <x:v>病院棟</x:v>
      </x:c>
      <x:c r="D19" s="52" t="str">
        <x:v>カスタマーサービス</x:v>
      </x:c>
      <x:c r="E19" s="52" t="str">
        <x:v>AST-HOS-MED-008</x:v>
      </x:c>
      <x:c r="F19" s="52" t="str">
        <x:v>医療・専用設備</x:v>
      </x:c>
      <x:c r="G19" s="52" t="str">
        <x:v>QRコード読取</x:v>
      </x:c>
      <x:c r="H19" s="52" t="str">
        <x:v>入退室・弱電</x:v>
      </x:c>
      <x:c r="I19" s="52" t="str">
        <x:v>P3中</x:v>
      </x:c>
      <x:c r="J19" s="52" t="str">
        <x:v>完了</x:v>
      </x:c>
      <x:c r="K19" s="53" t="n">
        <x:v>46081.520833333336</x:v>
      </x:c>
      <x:c r="L19" s="53" t="n">
        <x:v>46081.5625</x:v>
      </x:c>
      <x:c r="M19" s="53" t="n">
        <x:v>46081.620833333334</x:v>
      </x:c>
      <x:c r="N19" s="53" t="n">
        <x:v>46082.22083333333</x:v>
      </x:c>
      <x:c r="O19" s="53" t="n">
        <x:v>46082.42916666667</x:v>
      </x:c>
      <x:c r="P19" s="52" t="str">
        <x:v>東京設備サービス</x:v>
      </x:c>
      <x:c r="Q19" s="52" t="str">
        <x:v>いいえ</x:v>
      </x:c>
      <x:c r="R19" s="54" t="n">
        <x:v>0</x:v>
      </x:c>
      <x:c r="S19" s="55" t="n">
        <x:v>440</x:v>
      </x:c>
      <x:c r="T19" s="55" t="n">
        <x:v>380</x:v>
      </x:c>
      <x:c r="U19" s="55" t="n">
        <x:v>800</x:v>
      </x:c>
      <x:c r="V19" s="56" t="n">
        <x:v>3</x:v>
      </x:c>
      <x:c r="W19" s="52" t="str">
        <x:v>サンプルデータです。削除してから実データを入力してください。</x:v>
      </x:c>
      <x:c r="X19" s="57" t="n">
        <x:f>IF(OR($A19="",$K19="",$M19=""),"",ROUND(($M19-$K19)*24,2))</x:f>
        <x:v>2.4</x:v>
      </x:c>
      <x:c r="Y19" s="57" t="n">
        <x:f>IF(OR($A19="",$K19="",$N19=""),"",ROUND(($N19-$K19)*24,2))</x:f>
        <x:v>16.8</x:v>
      </x:c>
      <x:c r="Z19" s="57" t="n">
        <x:f>IF(OR($A19="",$K19="",$O19=""),"",ROUND(($O19-$K19)*24,2))</x:f>
        <x:v>21.8</x:v>
      </x:c>
      <x:c r="AA19" s="57" t="str">
        <x:f>IF(OR($A19="",$K19=""),"",IF(OR($J19="完了",$J19="クローズ済み",$J19="キャンセル"),"",ROUND((NOW()-$K19)*24,2)))</x:f>
      </x:c>
      <x:c r="AB19" s="57" t="n">
        <x:f>IF($A19="","",IF($I19="P1緊急",1,IF($I19="P2高",2,IF($I19="P3中",4,IF($I19="P4低",8,"")))))</x:f>
        <x:v>4</x:v>
      </x:c>
      <x:c r="AC19" s="57" t="n">
        <x:f>IF($A19="","",IF($I19="P1緊急",4,IF($I19="P2高",8,IF($I19="P3中",24,IF($I19="P4低",72,"")))))</x:f>
        <x:v>24</x:v>
      </x:c>
      <x:c r="AD19" s="58" t="str">
        <x:f>IF($A19="","",IF($X19="","未対応",IF($X19&lt;=$AB19,"達成","超過")))</x:f>
        <x:v>達成</x:v>
      </x:c>
      <x:c r="AE19" s="58" t="str">
        <x:f>IF($A19="","",IF(OR($J19="キャンセル",$Y19=""),IF($J19="キャンセル","対象外","未完了"),IF($Y19&lt;=$AC19,"達成","超過")))</x:f>
        <x:v>達成</x:v>
      </x:c>
      <x:c r="AF19" s="59" t="n">
        <x:f>IF($A19="","",SUM($S19:$U19))</x:f>
        <x:v>1620</x:v>
      </x:c>
      <x:c r="AG19" s="60" t="n">
        <x:f>IF(OR($A19="",$K19=""),"",DATE(YEAR($K19),MONTH($K19),1))</x:f>
        <x:v>46054</x:v>
      </x:c>
      <x:c r="AH19" s="58" t="str">
        <x:f>IF($A19="","",IF(OR($J19="完了",$J19="クローズ済み",$J19="キャンセル"),"いいえ",IF($AA19&gt;$AC19,"はい","いいえ")))</x:f>
        <x:v>いいえ</x:v>
      </x:c>
      <x:c r="AI19" s="58" t="str">
        <x:f>IF(OR($A19="",$K19=""),"",YEAR($K19)&amp;"-W"&amp;TEXT(WEEKNUM($K19,2),"00"))</x:f>
        <x:v>2026-W09</x:v>
      </x:c>
      <x:c r="AJ19" s="58" t="str">
        <x:f>IF($A19="","",IF($J19="キャンセル","いいえ","はい"))</x:f>
        <x:v>はい</x:v>
      </x:c>
    </x:row>
    <x:row r="20">
      <x:c r="A20" s="52" t="str">
        <x:v>WO-2026-0019</x:v>
      </x:c>
      <x:c r="B20" s="52" t="str">
        <x:v>サンプルグループC</x:v>
      </x:c>
      <x:c r="C20" s="52" t="str">
        <x:v>病院棟</x:v>
      </x:c>
      <x:c r="D20" s="52" t="str">
        <x:v>IT・弱電</x:v>
      </x:c>
      <x:c r="E20" s="52" t="str">
        <x:v>AST-HOS-ACC-009</x:v>
      </x:c>
      <x:c r="F20" s="52" t="str">
        <x:v>入退室・弱電</x:v>
      </x:c>
      <x:c r="G20" s="52" t="str">
        <x:v>モバイルアプリ</x:v>
      </x:c>
      <x:c r="H20" s="52" t="str">
        <x:v>照明</x:v>
      </x:c>
      <x:c r="I20" s="52" t="str">
        <x:v>P2高</x:v>
      </x:c>
      <x:c r="J20" s="52" t="str">
        <x:v>クローズ済み</x:v>
      </x:c>
      <x:c r="K20" s="53" t="n">
        <x:v>46085.604166666664</x:v>
      </x:c>
      <x:c r="L20" s="53" t="n">
        <x:v>46085.65625</x:v>
      </x:c>
      <x:c r="M20" s="53" t="n">
        <x:v>46085.65416666667</x:v>
      </x:c>
      <x:c r="N20" s="53" t="n">
        <x:v>46085.879166666666</x:v>
      </x:c>
      <x:c r="O20" s="53" t="n">
        <x:v>46086.129166666666</x:v>
      </x:c>
      <x:c r="P20" s="52" t="str">
        <x:v>関東ファシリティ</x:v>
      </x:c>
      <x:c r="Q20" s="52" t="str">
        <x:v>いいえ</x:v>
      </x:c>
      <x:c r="R20" s="54" t="n">
        <x:v>0.8</x:v>
      </x:c>
      <x:c r="S20" s="55" t="n">
        <x:v>520</x:v>
      </x:c>
      <x:c r="T20" s="55" t="n">
        <x:v>440</x:v>
      </x:c>
      <x:c r="U20" s="55" t="n">
        <x:v>950</x:v>
      </x:c>
      <x:c r="V20" s="56" t="n">
        <x:v>5</x:v>
      </x:c>
      <x:c r="W20" s="52" t="str">
        <x:v>サンプルデータです。削除してから実データを入力してください。</x:v>
      </x:c>
      <x:c r="X20" s="57" t="n">
        <x:f>IF(OR($A20="",$K20="",$M20=""),"",ROUND(($M20-$K20)*24,2))</x:f>
        <x:v>1.2</x:v>
      </x:c>
      <x:c r="Y20" s="57" t="n">
        <x:f>IF(OR($A20="",$K20="",$N20=""),"",ROUND(($N20-$K20)*24,2))</x:f>
        <x:v>6.6</x:v>
      </x:c>
      <x:c r="Z20" s="57" t="n">
        <x:f>IF(OR($A20="",$K20="",$O20=""),"",ROUND(($O20-$K20)*24,2))</x:f>
        <x:v>12.6</x:v>
      </x:c>
      <x:c r="AA20" s="57" t="str">
        <x:f>IF(OR($A20="",$K20=""),"",IF(OR($J20="完了",$J20="クローズ済み",$J20="キャンセル"),"",ROUND((NOW()-$K20)*24,2)))</x:f>
      </x:c>
      <x:c r="AB20" s="57" t="n">
        <x:f>IF($A20="","",IF($I20="P1緊急",1,IF($I20="P2高",2,IF($I20="P3中",4,IF($I20="P4低",8,"")))))</x:f>
        <x:v>2</x:v>
      </x:c>
      <x:c r="AC20" s="57" t="n">
        <x:f>IF($A20="","",IF($I20="P1緊急",4,IF($I20="P2高",8,IF($I20="P3中",24,IF($I20="P4低",72,"")))))</x:f>
        <x:v>8</x:v>
      </x:c>
      <x:c r="AD20" s="58" t="str">
        <x:f>IF($A20="","",IF($X20="","未対応",IF($X20&lt;=$AB20,"達成","超過")))</x:f>
        <x:v>達成</x:v>
      </x:c>
      <x:c r="AE20" s="58" t="str">
        <x:f>IF($A20="","",IF(OR($J20="キャンセル",$Y20=""),IF($J20="キャンセル","対象外","未完了"),IF($Y20&lt;=$AC20,"達成","超過")))</x:f>
        <x:v>達成</x:v>
      </x:c>
      <x:c r="AF20" s="59" t="n">
        <x:f>IF($A20="","",SUM($S20:$U20))</x:f>
        <x:v>1910</x:v>
      </x:c>
      <x:c r="AG20" s="60" t="n">
        <x:f>IF(OR($A20="",$K20=""),"",DATE(YEAR($K20),MONTH($K20),1))</x:f>
        <x:v>46082</x:v>
      </x:c>
      <x:c r="AH20" s="58" t="str">
        <x:f>IF($A20="","",IF(OR($J20="完了",$J20="クローズ済み",$J20="キャンセル"),"いいえ",IF($AA20&gt;$AC20,"はい","いいえ")))</x:f>
        <x:v>いいえ</x:v>
      </x:c>
      <x:c r="AI20" s="58" t="str">
        <x:f>IF(OR($A20="",$K20=""),"",YEAR($K20)&amp;"-W"&amp;TEXT(WEEKNUM($K20,2),"00"))</x:f>
        <x:v>2026-W10</x:v>
      </x:c>
      <x:c r="AJ20" s="58" t="str">
        <x:f>IF($A20="","",IF($J20="キャンセル","いいえ","はい"))</x:f>
        <x:v>はい</x:v>
      </x:c>
    </x:row>
    <x:row r="21">
      <x:c r="A21" s="52" t="str">
        <x:v>WO-2026-0020</x:v>
      </x:c>
      <x:c r="B21" s="52" t="str">
        <x:v>サンプルグループC</x:v>
      </x:c>
      <x:c r="C21" s="52" t="str">
        <x:v>小売店舗</x:v>
      </x:c>
      <x:c r="D21" s="52" t="str">
        <x:v>カスタマーサービス</x:v>
      </x:c>
      <x:c r="E21" s="52" t="str">
        <x:v>AST-RTL-HVAC-010</x:v>
      </x:c>
      <x:c r="F21" s="52" t="str">
        <x:v>空調設備</x:v>
      </x:c>
      <x:c r="G21" s="52" t="str">
        <x:v>IoTアラート</x:v>
      </x:c>
      <x:c r="H21" s="52" t="str">
        <x:v>給排水</x:v>
      </x:c>
      <x:c r="I21" s="52" t="str">
        <x:v>P4低</x:v>
      </x:c>
      <x:c r="J21" s="52" t="str">
        <x:v>クローズ済み</x:v>
      </x:c>
      <x:c r="K21" s="53" t="n">
        <x:v>46084.354166666664</x:v>
      </x:c>
      <x:c r="L21" s="53" t="n">
        <x:v>46084.364583333336</x:v>
      </x:c>
      <x:c r="M21" s="53" t="n">
        <x:v>46084.55416666667</x:v>
      </x:c>
      <x:c r="N21" s="53" t="n">
        <x:v>46086.5375</x:v>
      </x:c>
      <x:c r="O21" s="53" t="n">
        <x:v>46086.620833333334</x:v>
      </x:c>
      <x:c r="P21" s="52" t="str">
        <x:v>田中健</x:v>
      </x:c>
      <x:c r="Q21" s="52" t="str">
        <x:v>いいえ</x:v>
      </x:c>
      <x:c r="R21" s="54" t="n">
        <x:v>0</x:v>
      </x:c>
      <x:c r="S21" s="55" t="n">
        <x:v>600</x:v>
      </x:c>
      <x:c r="T21" s="55" t="n">
        <x:v>200</x:v>
      </x:c>
      <x:c r="U21" s="55" t="n">
        <x:v>0</x:v>
      </x:c>
      <x:c r="V21" s="56" t="n">
        <x:v>5</x:v>
      </x:c>
      <x:c r="W21" s="52" t="str">
        <x:v>サンプルデータです。削除してから実データを入力してください。</x:v>
      </x:c>
      <x:c r="X21" s="57" t="n">
        <x:f>IF(OR($A21="",$K21="",$M21=""),"",ROUND(($M21-$K21)*24,2))</x:f>
        <x:v>4.8</x:v>
      </x:c>
      <x:c r="Y21" s="57" t="n">
        <x:f>IF(OR($A21="",$K21="",$N21=""),"",ROUND(($N21-$K21)*24,2))</x:f>
        <x:v>52.4</x:v>
      </x:c>
      <x:c r="Z21" s="57" t="n">
        <x:f>IF(OR($A21="",$K21="",$O21=""),"",ROUND(($O21-$K21)*24,2))</x:f>
        <x:v>54.4</x:v>
      </x:c>
      <x:c r="AA21" s="57" t="str">
        <x:f>IF(OR($A21="",$K21=""),"",IF(OR($J21="完了",$J21="クローズ済み",$J21="キャンセル"),"",ROUND((NOW()-$K21)*24,2)))</x:f>
      </x:c>
      <x:c r="AB21" s="57" t="n">
        <x:f>IF($A21="","",IF($I21="P1緊急",1,IF($I21="P2高",2,IF($I21="P3中",4,IF($I21="P4低",8,"")))))</x:f>
        <x:v>8</x:v>
      </x:c>
      <x:c r="AC21" s="57" t="n">
        <x:f>IF($A21="","",IF($I21="P1緊急",4,IF($I21="P2高",8,IF($I21="P3中",24,IF($I21="P4低",72,"")))))</x:f>
        <x:v>72</x:v>
      </x:c>
      <x:c r="AD21" s="58" t="str">
        <x:f>IF($A21="","",IF($X21="","未対応",IF($X21&lt;=$AB21,"達成","超過")))</x:f>
        <x:v>達成</x:v>
      </x:c>
      <x:c r="AE21" s="58" t="str">
        <x:f>IF($A21="","",IF(OR($J21="キャンセル",$Y21=""),IF($J21="キャンセル","対象外","未完了"),IF($Y21&lt;=$AC21,"達成","超過")))</x:f>
        <x:v>達成</x:v>
      </x:c>
      <x:c r="AF21" s="59" t="n">
        <x:f>IF($A21="","",SUM($S21:$U21))</x:f>
        <x:v>800</x:v>
      </x:c>
      <x:c r="AG21" s="60" t="n">
        <x:f>IF(OR($A21="",$K21=""),"",DATE(YEAR($K21),MONTH($K21),1))</x:f>
        <x:v>46082</x:v>
      </x:c>
      <x:c r="AH21" s="58" t="str">
        <x:f>IF($A21="","",IF(OR($J21="完了",$J21="クローズ済み",$J21="キャンセル"),"いいえ",IF($AA21&gt;$AC21,"はい","いいえ")))</x:f>
        <x:v>いいえ</x:v>
      </x:c>
      <x:c r="AI21" s="58" t="str">
        <x:f>IF(OR($A21="",$K21=""),"",YEAR($K21)&amp;"-W"&amp;TEXT(WEEKNUM($K21,2),"00"))</x:f>
        <x:v>2026-W10</x:v>
      </x:c>
      <x:c r="AJ21" s="58" t="str">
        <x:f>IF($A21="","",IF($J21="キャンセル","いいえ","はい"))</x:f>
        <x:v>はい</x:v>
      </x:c>
    </x:row>
    <x:row r="22">
      <x:c r="A22" s="52" t="str">
        <x:v>WO-2026-0021</x:v>
      </x:c>
      <x:c r="B22" s="52" t="str">
        <x:v>サンプルグループA</x:v>
      </x:c>
      <x:c r="C22" s="52" t="str">
        <x:v>本社ビル</x:v>
      </x:c>
      <x:c r="D22" s="52" t="str">
        <x:v>施設運用</x:v>
      </x:c>
      <x:c r="E22" s="52" t="str">
        <x:v>AST-HQ-HVAC-001</x:v>
      </x:c>
      <x:c r="F22" s="52" t="str">
        <x:v>空調設備</x:v>
      </x:c>
      <x:c r="G22" s="52" t="str">
        <x:v>QRコード読取</x:v>
      </x:c>
      <x:c r="H22" s="52" t="str">
        <x:v>消防・防犯</x:v>
      </x:c>
      <x:c r="I22" s="52" t="str">
        <x:v>P3中</x:v>
      </x:c>
      <x:c r="J22" s="52" t="str">
        <x:v>完了</x:v>
      </x:c>
      <x:c r="K22" s="53" t="n">
        <x:v>46088.4375</x:v>
      </x:c>
      <x:c r="L22" s="53" t="n">
        <x:v>46088.458333333336</x:v>
      </x:c>
      <x:c r="M22" s="53" t="n">
        <x:v>46088.67083333333</x:v>
      </x:c>
      <x:c r="N22" s="53" t="n">
        <x:v>46089.1375</x:v>
      </x:c>
      <x:c r="O22" s="53" t="n">
        <x:v>46089.2625</x:v>
      </x:c>
      <x:c r="P22" s="52" t="str">
        <x:v>中村葵</x:v>
      </x:c>
      <x:c r="Q22" s="52" t="str">
        <x:v>いいえ</x:v>
      </x:c>
      <x:c r="R22" s="54" t="n">
        <x:v>2.4</x:v>
      </x:c>
      <x:c r="S22" s="55" t="n">
        <x:v>120</x:v>
      </x:c>
      <x:c r="T22" s="55" t="n">
        <x:v>260</x:v>
      </x:c>
      <x:c r="U22" s="55" t="n">
        <x:v>0</x:v>
      </x:c>
      <x:c r="V22" s="56" t="n">
        <x:v>5</x:v>
      </x:c>
      <x:c r="W22" s="52" t="str">
        <x:v>サンプルデータです。削除してから実データを入力してください。</x:v>
      </x:c>
      <x:c r="X22" s="57" t="n">
        <x:f>IF(OR($A22="",$K22="",$M22=""),"",ROUND(($M22-$K22)*24,2))</x:f>
        <x:v>5.6</x:v>
      </x:c>
      <x:c r="Y22" s="57" t="n">
        <x:f>IF(OR($A22="",$K22="",$N22=""),"",ROUND(($N22-$K22)*24,2))</x:f>
        <x:v>16.8</x:v>
      </x:c>
      <x:c r="Z22" s="57" t="n">
        <x:f>IF(OR($A22="",$K22="",$O22=""),"",ROUND(($O22-$K22)*24,2))</x:f>
        <x:v>19.8</x:v>
      </x:c>
      <x:c r="AA22" s="57" t="str">
        <x:f>IF(OR($A22="",$K22=""),"",IF(OR($J22="完了",$J22="クローズ済み",$J22="キャンセル"),"",ROUND((NOW()-$K22)*24,2)))</x:f>
      </x:c>
      <x:c r="AB22" s="57" t="n">
        <x:f>IF($A22="","",IF($I22="P1緊急",1,IF($I22="P2高",2,IF($I22="P3中",4,IF($I22="P4低",8,"")))))</x:f>
        <x:v>4</x:v>
      </x:c>
      <x:c r="AC22" s="57" t="n">
        <x:f>IF($A22="","",IF($I22="P1緊急",4,IF($I22="P2高",8,IF($I22="P3中",24,IF($I22="P4低",72,"")))))</x:f>
        <x:v>24</x:v>
      </x:c>
      <x:c r="AD22" s="58" t="str">
        <x:f>IF($A22="","",IF($X22="","未対応",IF($X22&lt;=$AB22,"達成","超過")))</x:f>
        <x:v>超過</x:v>
      </x:c>
      <x:c r="AE22" s="58" t="str">
        <x:f>IF($A22="","",IF(OR($J22="キャンセル",$Y22=""),IF($J22="キャンセル","対象外","未完了"),IF($Y22&lt;=$AC22,"達成","超過")))</x:f>
        <x:v>達成</x:v>
      </x:c>
      <x:c r="AF22" s="59" t="n">
        <x:f>IF($A22="","",SUM($S22:$U22))</x:f>
        <x:v>380</x:v>
      </x:c>
      <x:c r="AG22" s="60" t="n">
        <x:f>IF(OR($A22="",$K22=""),"",DATE(YEAR($K22),MONTH($K22),1))</x:f>
        <x:v>46082</x:v>
      </x:c>
      <x:c r="AH22" s="58" t="str">
        <x:f>IF($A22="","",IF(OR($J22="完了",$J22="クローズ済み",$J22="キャンセル"),"いいえ",IF($AA22&gt;$AC22,"はい","いいえ")))</x:f>
        <x:v>いいえ</x:v>
      </x:c>
      <x:c r="AI22" s="58" t="str">
        <x:f>IF(OR($A22="",$K22=""),"",YEAR($K22)&amp;"-W"&amp;TEXT(WEEKNUM($K22,2),"00"))</x:f>
        <x:v>2026-W10</x:v>
      </x:c>
      <x:c r="AJ22" s="58" t="str">
        <x:f>IF($A22="","",IF($J22="キャンセル","いいえ","はい"))</x:f>
        <x:v>はい</x:v>
      </x:c>
    </x:row>
    <x:row r="23">
      <x:c r="A23" s="52" t="str">
        <x:v>WO-2026-0022</x:v>
      </x:c>
      <x:c r="B23" s="52" t="str">
        <x:v>サンプルグループA</x:v>
      </x:c>
      <x:c r="C23" s="52" t="str">
        <x:v>本社ビル</x:v>
      </x:c>
      <x:c r="D23" s="52" t="str">
        <x:v>IT・弱電</x:v>
      </x:c>
      <x:c r="E23" s="52" t="str">
        <x:v>AST-HQ-ELE-002</x:v>
      </x:c>
      <x:c r="F23" s="52" t="str">
        <x:v>受配電</x:v>
      </x:c>
      <x:c r="G23" s="52" t="str">
        <x:v>モバイルアプリ</x:v>
      </x:c>
      <x:c r="H23" s="52" t="str">
        <x:v>環境清掃</x:v>
      </x:c>
      <x:c r="I23" s="52" t="str">
        <x:v>P1緊急</x:v>
      </x:c>
      <x:c r="J23" s="52" t="str">
        <x:v>クローズ済み</x:v>
      </x:c>
      <x:c r="K23" s="53" t="n">
        <x:v>46092.520833333336</x:v>
      </x:c>
      <x:c r="L23" s="53" t="n">
        <x:v>46092.552083333336</x:v>
      </x:c>
      <x:c r="M23" s="53" t="n">
        <x:v>46092.54583333333</x:v>
      </x:c>
      <x:c r="N23" s="53" t="n">
        <x:v>46092.67916666667</x:v>
      </x:c>
      <x:c r="O23" s="53" t="n">
        <x:v>46092.84583333333</x:v>
      </x:c>
      <x:c r="P23" s="52" t="str">
        <x:v>佐藤太郎</x:v>
      </x:c>
      <x:c r="Q23" s="52" t="str">
        <x:v>いいえ</x:v>
      </x:c>
      <x:c r="R23" s="54" t="n">
        <x:v>5.2</x:v>
      </x:c>
      <x:c r="S23" s="55" t="n">
        <x:v>200</x:v>
      </x:c>
      <x:c r="T23" s="55" t="n">
        <x:v>320</x:v>
      </x:c>
      <x:c r="U23" s="55" t="n">
        <x:v>0</x:v>
      </x:c>
      <x:c r="V23" s="56" t="n">
        <x:v>5</x:v>
      </x:c>
      <x:c r="W23" s="52" t="str">
        <x:v>サンプルデータです。削除してから実データを入力してください。</x:v>
      </x:c>
      <x:c r="X23" s="57" t="n">
        <x:f>IF(OR($A23="",$K23="",$M23=""),"",ROUND(($M23-$K23)*24,2))</x:f>
        <x:v>0.6</x:v>
      </x:c>
      <x:c r="Y23" s="57" t="n">
        <x:f>IF(OR($A23="",$K23="",$N23=""),"",ROUND(($N23-$K23)*24,2))</x:f>
        <x:v>3.8</x:v>
      </x:c>
      <x:c r="Z23" s="57" t="n">
        <x:f>IF(OR($A23="",$K23="",$O23=""),"",ROUND(($O23-$K23)*24,2))</x:f>
        <x:v>7.8</x:v>
      </x:c>
      <x:c r="AA23" s="57" t="str">
        <x:f>IF(OR($A23="",$K23=""),"",IF(OR($J23="完了",$J23="クローズ済み",$J23="キャンセル"),"",ROUND((NOW()-$K23)*24,2)))</x:f>
      </x:c>
      <x:c r="AB23" s="57" t="n">
        <x:f>IF($A23="","",IF($I23="P1緊急",1,IF($I23="P2高",2,IF($I23="P3中",4,IF($I23="P4低",8,"")))))</x:f>
        <x:v>1</x:v>
      </x:c>
      <x:c r="AC23" s="57" t="n">
        <x:f>IF($A23="","",IF($I23="P1緊急",4,IF($I23="P2高",8,IF($I23="P3中",24,IF($I23="P4低",72,"")))))</x:f>
        <x:v>4</x:v>
      </x:c>
      <x:c r="AD23" s="58" t="str">
        <x:f>IF($A23="","",IF($X23="","未対応",IF($X23&lt;=$AB23,"達成","超過")))</x:f>
        <x:v>達成</x:v>
      </x:c>
      <x:c r="AE23" s="58" t="str">
        <x:f>IF($A23="","",IF(OR($J23="キャンセル",$Y23=""),IF($J23="キャンセル","対象外","未完了"),IF($Y23&lt;=$AC23,"達成","超過")))</x:f>
        <x:v>達成</x:v>
      </x:c>
      <x:c r="AF23" s="59" t="n">
        <x:f>IF($A23="","",SUM($S23:$U23))</x:f>
        <x:v>520</x:v>
      </x:c>
      <x:c r="AG23" s="60" t="n">
        <x:f>IF(OR($A23="",$K23=""),"",DATE(YEAR($K23),MONTH($K23),1))</x:f>
        <x:v>46082</x:v>
      </x:c>
      <x:c r="AH23" s="58" t="str">
        <x:f>IF($A23="","",IF(OR($J23="完了",$J23="クローズ済み",$J23="キャンセル"),"いいえ",IF($AA23&gt;$AC23,"はい","いいえ")))</x:f>
        <x:v>いいえ</x:v>
      </x:c>
      <x:c r="AI23" s="58" t="str">
        <x:f>IF(OR($A23="",$K23=""),"",YEAR($K23)&amp;"-W"&amp;TEXT(WEEKNUM($K23,2),"00"))</x:f>
        <x:v>2026-W11</x:v>
      </x:c>
      <x:c r="AJ23" s="58" t="str">
        <x:f>IF($A23="","",IF($J23="キャンセル","いいえ","はい"))</x:f>
        <x:v>はい</x:v>
      </x:c>
    </x:row>
    <x:row r="24">
      <x:c r="A24" s="52" t="str">
        <x:v>WO-2026-0023</x:v>
      </x:c>
      <x:c r="B24" s="52" t="str">
        <x:v>サンプルグループA</x:v>
      </x:c>
      <x:c r="C24" s="52" t="str">
        <x:v>東日本工場</x:v>
      </x:c>
      <x:c r="D24" s="52" t="str">
        <x:v>製造部</x:v>
      </x:c>
      <x:c r="E24" s="52" t="str">
        <x:v>AST-ED-PLB-003</x:v>
      </x:c>
      <x:c r="F24" s="52" t="str">
        <x:v>給排水</x:v>
      </x:c>
      <x:c r="G24" s="52" t="str">
        <x:v>IoTアラート</x:v>
      </x:c>
      <x:c r="H24" s="52" t="str">
        <x:v>空調・換気</x:v>
      </x:c>
      <x:c r="I24" s="52" t="str">
        <x:v>P2高</x:v>
      </x:c>
      <x:c r="J24" s="52" t="str">
        <x:v>クローズ済み</x:v>
      </x:c>
      <x:c r="K24" s="53" t="n">
        <x:v>46096.604166666664</x:v>
      </x:c>
      <x:c r="L24" s="53" t="n">
        <x:v>46096.645833333336</x:v>
      </x:c>
      <x:c r="M24" s="53" t="n">
        <x:v>46096.65416666667</x:v>
      </x:c>
      <x:c r="N24" s="53" t="n">
        <x:v>46096.92083333333</x:v>
      </x:c>
      <x:c r="O24" s="53" t="n">
        <x:v>46097.129166666666</x:v>
      </x:c>
      <x:c r="P24" s="52" t="str">
        <x:v>鈴木一郎</x:v>
      </x:c>
      <x:c r="Q24" s="52" t="str">
        <x:v>いいえ</x:v>
      </x:c>
      <x:c r="R24" s="54" t="n">
        <x:v>4</x:v>
      </x:c>
      <x:c r="S24" s="55" t="n">
        <x:v>280</x:v>
      </x:c>
      <x:c r="T24" s="55" t="n">
        <x:v>380</x:v>
      </x:c>
      <x:c r="U24" s="55" t="n">
        <x:v>0</x:v>
      </x:c>
      <x:c r="V24" s="56" t="n">
        <x:v>5</x:v>
      </x:c>
      <x:c r="W24" s="52" t="str">
        <x:v>サンプルデータです。削除してから実データを入力してください。</x:v>
      </x:c>
      <x:c r="X24" s="57" t="n">
        <x:f>IF(OR($A24="",$K24="",$M24=""),"",ROUND(($M24-$K24)*24,2))</x:f>
        <x:v>1.2</x:v>
      </x:c>
      <x:c r="Y24" s="57" t="n">
        <x:f>IF(OR($A24="",$K24="",$N24=""),"",ROUND(($N24-$K24)*24,2))</x:f>
        <x:v>7.6</x:v>
      </x:c>
      <x:c r="Z24" s="57" t="n">
        <x:f>IF(OR($A24="",$K24="",$O24=""),"",ROUND(($O24-$K24)*24,2))</x:f>
        <x:v>12.6</x:v>
      </x:c>
      <x:c r="AA24" s="57" t="str">
        <x:f>IF(OR($A24="",$K24=""),"",IF(OR($J24="完了",$J24="クローズ済み",$J24="キャンセル"),"",ROUND((NOW()-$K24)*24,2)))</x:f>
      </x:c>
      <x:c r="AB24" s="57" t="n">
        <x:f>IF($A24="","",IF($I24="P1緊急",1,IF($I24="P2高",2,IF($I24="P3中",4,IF($I24="P4低",8,"")))))</x:f>
        <x:v>2</x:v>
      </x:c>
      <x:c r="AC24" s="57" t="n">
        <x:f>IF($A24="","",IF($I24="P1緊急",4,IF($I24="P2高",8,IF($I24="P3中",24,IF($I24="P4低",72,"")))))</x:f>
        <x:v>8</x:v>
      </x:c>
      <x:c r="AD24" s="58" t="str">
        <x:f>IF($A24="","",IF($X24="","未対応",IF($X24&lt;=$AB24,"達成","超過")))</x:f>
        <x:v>達成</x:v>
      </x:c>
      <x:c r="AE24" s="58" t="str">
        <x:f>IF($A24="","",IF(OR($J24="キャンセル",$Y24=""),IF($J24="キャンセル","対象外","未完了"),IF($Y24&lt;=$AC24,"達成","超過")))</x:f>
        <x:v>達成</x:v>
      </x:c>
      <x:c r="AF24" s="59" t="n">
        <x:f>IF($A24="","",SUM($S24:$U24))</x:f>
        <x:v>660</x:v>
      </x:c>
      <x:c r="AG24" s="60" t="n">
        <x:f>IF(OR($A24="",$K24=""),"",DATE(YEAR($K24),MONTH($K24),1))</x:f>
        <x:v>46082</x:v>
      </x:c>
      <x:c r="AH24" s="58" t="str">
        <x:f>IF($A24="","",IF(OR($J24="完了",$J24="クローズ済み",$J24="キャンセル"),"いいえ",IF($AA24&gt;$AC24,"はい","いいえ")))</x:f>
        <x:v>いいえ</x:v>
      </x:c>
      <x:c r="AI24" s="58" t="str">
        <x:f>IF(OR($A24="",$K24=""),"",YEAR($K24)&amp;"-W"&amp;TEXT(WEEKNUM($K24,2),"00"))</x:f>
        <x:v>2026-W11</x:v>
      </x:c>
      <x:c r="AJ24" s="58" t="str">
        <x:f>IF($A24="","",IF($J24="キャンセル","いいえ","はい"))</x:f>
        <x:v>はい</x:v>
      </x:c>
    </x:row>
    <x:row r="25">
      <x:c r="A25" s="52" t="str">
        <x:v>WO-2026-0024</x:v>
      </x:c>
      <x:c r="B25" s="52" t="str">
        <x:v>サンプルグループA</x:v>
      </x:c>
      <x:c r="C25" s="52" t="str">
        <x:v>東日本工場</x:v>
      </x:c>
      <x:c r="D25" s="52" t="str">
        <x:v>製造部</x:v>
      </x:c>
      <x:c r="E25" s="52" t="str">
        <x:v>AST-ED-PRD-004</x:v>
      </x:c>
      <x:c r="F25" s="52" t="str">
        <x:v>生産設備</x:v>
      </x:c>
      <x:c r="G25" s="52" t="str">
        <x:v>QRコード読取</x:v>
      </x:c>
      <x:c r="H25" s="52" t="str">
        <x:v>エレベーター・エスカレーター</x:v>
      </x:c>
      <x:c r="I25" s="52" t="str">
        <x:v>P3中</x:v>
      </x:c>
      <x:c r="J25" s="52" t="str">
        <x:v>完了</x:v>
      </x:c>
      <x:c r="K25" s="53" t="n">
        <x:v>46100.354166666664</x:v>
      </x:c>
      <x:c r="L25" s="53" t="n">
        <x:v>46100.40625</x:v>
      </x:c>
      <x:c r="M25" s="53" t="n">
        <x:v>46100.45416666667</x:v>
      </x:c>
      <x:c r="N25" s="53" t="n">
        <x:v>46101.854166666664</x:v>
      </x:c>
      <x:c r="O25" s="53" t="n">
        <x:v>46102.104166666664</x:v>
      </x:c>
      <x:c r="P25" s="52" t="str">
        <x:v>高橋美咲</x:v>
      </x:c>
      <x:c r="Q25" s="52" t="str">
        <x:v>いいえ</x:v>
      </x:c>
      <x:c r="R25" s="54" t="n">
        <x:v>0</x:v>
      </x:c>
      <x:c r="S25" s="55" t="n">
        <x:v>360</x:v>
      </x:c>
      <x:c r="T25" s="55" t="n">
        <x:v>440</x:v>
      </x:c>
      <x:c r="U25" s="55" t="n">
        <x:v>0</x:v>
      </x:c>
      <x:c r="V25" s="56" t="n">
        <x:v>5</x:v>
      </x:c>
      <x:c r="W25" s="52" t="str">
        <x:v>サンプルデータです。削除してから実データを入力してください。</x:v>
      </x:c>
      <x:c r="X25" s="57" t="n">
        <x:f>IF(OR($A25="",$K25="",$M25=""),"",ROUND(($M25-$K25)*24,2))</x:f>
        <x:v>2.4</x:v>
      </x:c>
      <x:c r="Y25" s="57" t="n">
        <x:f>IF(OR($A25="",$K25="",$N25=""),"",ROUND(($N25-$K25)*24,2))</x:f>
        <x:v>36</x:v>
      </x:c>
      <x:c r="Z25" s="57" t="n">
        <x:f>IF(OR($A25="",$K25="",$O25=""),"",ROUND(($O25-$K25)*24,2))</x:f>
        <x:v>42</x:v>
      </x:c>
      <x:c r="AA25" s="57" t="str">
        <x:f>IF(OR($A25="",$K25=""),"",IF(OR($J25="完了",$J25="クローズ済み",$J25="キャンセル"),"",ROUND((NOW()-$K25)*24,2)))</x:f>
      </x:c>
      <x:c r="AB25" s="57" t="n">
        <x:f>IF($A25="","",IF($I25="P1緊急",1,IF($I25="P2高",2,IF($I25="P3中",4,IF($I25="P4低",8,"")))))</x:f>
        <x:v>4</x:v>
      </x:c>
      <x:c r="AC25" s="57" t="n">
        <x:f>IF($A25="","",IF($I25="P1緊急",4,IF($I25="P2高",8,IF($I25="P3中",24,IF($I25="P4低",72,"")))))</x:f>
        <x:v>24</x:v>
      </x:c>
      <x:c r="AD25" s="58" t="str">
        <x:f>IF($A25="","",IF($X25="","未対応",IF($X25&lt;=$AB25,"達成","超過")))</x:f>
        <x:v>達成</x:v>
      </x:c>
      <x:c r="AE25" s="58" t="str">
        <x:f>IF($A25="","",IF(OR($J25="キャンセル",$Y25=""),IF($J25="キャンセル","対象外","未完了"),IF($Y25&lt;=$AC25,"達成","超過")))</x:f>
        <x:v>超過</x:v>
      </x:c>
      <x:c r="AF25" s="59" t="n">
        <x:f>IF($A25="","",SUM($S25:$U25))</x:f>
        <x:v>800</x:v>
      </x:c>
      <x:c r="AG25" s="60" t="n">
        <x:f>IF(OR($A25="",$K25=""),"",DATE(YEAR($K25),MONTH($K25),1))</x:f>
        <x:v>46082</x:v>
      </x:c>
      <x:c r="AH25" s="58" t="str">
        <x:f>IF($A25="","",IF(OR($J25="完了",$J25="クローズ済み",$J25="キャンセル"),"いいえ",IF($AA25&gt;$AC25,"はい","いいえ")))</x:f>
        <x:v>いいえ</x:v>
      </x:c>
      <x:c r="AI25" s="58" t="str">
        <x:f>IF(OR($A25="",$K25=""),"",YEAR($K25)&amp;"-W"&amp;TEXT(WEEKNUM($K25,2),"00"))</x:f>
        <x:v>2026-W12</x:v>
      </x:c>
      <x:c r="AJ25" s="58" t="str">
        <x:f>IF($A25="","",IF($J25="キャンセル","いいえ","はい"))</x:f>
        <x:v>はい</x:v>
      </x:c>
    </x:row>
    <x:row r="26">
      <x:c r="A26" s="52" t="str">
        <x:v>WO-2026-0025</x:v>
      </x:c>
      <x:c r="B26" s="52" t="str">
        <x:v>サンプルグループB</x:v>
      </x:c>
      <x:c r="C26" s="52" t="str">
        <x:v>南部キャンパス</x:v>
      </x:c>
      <x:c r="D26" s="52" t="str">
        <x:v>警備部</x:v>
      </x:c>
      <x:c r="E26" s="52" t="str">
        <x:v>AST-SC-FIR-005</x:v>
      </x:c>
      <x:c r="F26" s="52" t="str">
        <x:v>消防・防犯</x:v>
      </x:c>
      <x:c r="G26" s="52" t="str">
        <x:v>モバイルアプリ</x:v>
      </x:c>
      <x:c r="H26" s="52" t="str">
        <x:v>生産設備</x:v>
      </x:c>
      <x:c r="I26" s="52" t="str">
        <x:v>P2高</x:v>
      </x:c>
      <x:c r="J26" s="52" t="str">
        <x:v>クローズ済み</x:v>
      </x:c>
      <x:c r="K26" s="53" t="n">
        <x:v>46099.4375</x:v>
      </x:c>
      <x:c r="L26" s="53" t="n">
        <x:v>46099.447916666664</x:v>
      </x:c>
      <x:c r="M26" s="53" t="n">
        <x:v>46099.4875</x:v>
      </x:c>
      <x:c r="N26" s="53" t="n">
        <x:v>46099.7125</x:v>
      </x:c>
      <x:c r="O26" s="53" t="n">
        <x:v>46099.79583333333</x:v>
      </x:c>
      <x:c r="P26" s="52" t="str">
        <x:v>東京設備サービス</x:v>
      </x:c>
      <x:c r="Q26" s="52" t="str">
        <x:v>いいえ</x:v>
      </x:c>
      <x:c r="R26" s="54" t="n">
        <x:v>0.8</x:v>
      </x:c>
      <x:c r="S26" s="55" t="n">
        <x:v>440</x:v>
      </x:c>
      <x:c r="T26" s="55" t="n">
        <x:v>200</x:v>
      </x:c>
      <x:c r="U26" s="55" t="n">
        <x:v>650</x:v>
      </x:c>
      <x:c r="V26" s="56" t="n">
        <x:v>5</x:v>
      </x:c>
      <x:c r="W26" s="52" t="str">
        <x:v>サンプルデータです。削除してから実データを入力してください。</x:v>
      </x:c>
      <x:c r="X26" s="57" t="n">
        <x:f>IF(OR($A26="",$K26="",$M26=""),"",ROUND(($M26-$K26)*24,2))</x:f>
        <x:v>1.2</x:v>
      </x:c>
      <x:c r="Y26" s="57" t="n">
        <x:f>IF(OR($A26="",$K26="",$N26=""),"",ROUND(($N26-$K26)*24,2))</x:f>
        <x:v>6.6</x:v>
      </x:c>
      <x:c r="Z26" s="57" t="n">
        <x:f>IF(OR($A26="",$K26="",$O26=""),"",ROUND(($O26-$K26)*24,2))</x:f>
        <x:v>8.6</x:v>
      </x:c>
      <x:c r="AA26" s="57" t="str">
        <x:f>IF(OR($A26="",$K26=""),"",IF(OR($J26="完了",$J26="クローズ済み",$J26="キャンセル"),"",ROUND((NOW()-$K26)*24,2)))</x:f>
      </x:c>
      <x:c r="AB26" s="57" t="n">
        <x:f>IF($A26="","",IF($I26="P1緊急",1,IF($I26="P2高",2,IF($I26="P3中",4,IF($I26="P4低",8,"")))))</x:f>
        <x:v>2</x:v>
      </x:c>
      <x:c r="AC26" s="57" t="n">
        <x:f>IF($A26="","",IF($I26="P1緊急",4,IF($I26="P2高",8,IF($I26="P3中",24,IF($I26="P4低",72,"")))))</x:f>
        <x:v>8</x:v>
      </x:c>
      <x:c r="AD26" s="58" t="str">
        <x:f>IF($A26="","",IF($X26="","未対応",IF($X26&lt;=$AB26,"達成","超過")))</x:f>
        <x:v>達成</x:v>
      </x:c>
      <x:c r="AE26" s="58" t="str">
        <x:f>IF($A26="","",IF(OR($J26="キャンセル",$Y26=""),IF($J26="キャンセル","対象外","未完了"),IF($Y26&lt;=$AC26,"達成","超過")))</x:f>
        <x:v>達成</x:v>
      </x:c>
      <x:c r="AF26" s="59" t="n">
        <x:f>IF($A26="","",SUM($S26:$U26))</x:f>
        <x:v>1290</x:v>
      </x:c>
      <x:c r="AG26" s="60" t="n">
        <x:f>IF(OR($A26="",$K26=""),"",DATE(YEAR($K26),MONTH($K26),1))</x:f>
        <x:v>46082</x:v>
      </x:c>
      <x:c r="AH26" s="58" t="str">
        <x:f>IF($A26="","",IF(OR($J26="完了",$J26="クローズ済み",$J26="キャンセル"),"いいえ",IF($AA26&gt;$AC26,"はい","いいえ")))</x:f>
        <x:v>いいえ</x:v>
      </x:c>
      <x:c r="AI26" s="58" t="str">
        <x:f>IF(OR($A26="",$K26=""),"",YEAR($K26)&amp;"-W"&amp;TEXT(WEEKNUM($K26,2),"00"))</x:f>
        <x:v>2026-W12</x:v>
      </x:c>
      <x:c r="AJ26" s="58" t="str">
        <x:f>IF($A26="","",IF($J26="キャンセル","いいえ","はい"))</x:f>
        <x:v>はい</x:v>
      </x:c>
    </x:row>
    <x:row r="27">
      <x:c r="A27" s="52" t="str">
        <x:v>WO-2026-0026</x:v>
      </x:c>
      <x:c r="B27" s="52" t="str">
        <x:v>サンプルグループB</x:v>
      </x:c>
      <x:c r="C27" s="52" t="str">
        <x:v>南部キャンパス</x:v>
      </x:c>
      <x:c r="D27" s="52" t="str">
        <x:v>施設運用</x:v>
      </x:c>
      <x:c r="E27" s="52" t="str">
        <x:v>AST-SC-ELE-006</x:v>
      </x:c>
      <x:c r="F27" s="52" t="str">
        <x:v>エレベーター・エスカレーター</x:v>
      </x:c>
      <x:c r="G27" s="52" t="str">
        <x:v>IoTアラート</x:v>
      </x:c>
      <x:c r="H27" s="52" t="str">
        <x:v>その他</x:v>
      </x:c>
      <x:c r="I27" s="52" t="str">
        <x:v>P4低</x:v>
      </x:c>
      <x:c r="J27" s="52" t="str">
        <x:v>クローズ済み</x:v>
      </x:c>
      <x:c r="K27" s="53" t="n">
        <x:v>46103.520833333336</x:v>
      </x:c>
      <x:c r="L27" s="53" t="n">
        <x:v>46103.541666666664</x:v>
      </x:c>
      <x:c r="M27" s="53" t="n">
        <x:v>46103.72083333333</x:v>
      </x:c>
      <x:c r="N27" s="53" t="n">
        <x:v>46105.70416666667</x:v>
      </x:c>
      <x:c r="O27" s="53" t="n">
        <x:v>46105.82916666667</x:v>
      </x:c>
      <x:c r="P27" s="52" t="str">
        <x:v>関東ファシリティ</x:v>
      </x:c>
      <x:c r="Q27" s="52" t="str">
        <x:v>はい</x:v>
      </x:c>
      <x:c r="R27" s="54" t="n">
        <x:v>0</x:v>
      </x:c>
      <x:c r="S27" s="55" t="n">
        <x:v>520</x:v>
      </x:c>
      <x:c r="T27" s="55" t="n">
        <x:v>260</x:v>
      </x:c>
      <x:c r="U27" s="55" t="n">
        <x:v>800</x:v>
      </x:c>
      <x:c r="V27" s="56" t="n">
        <x:v>5</x:v>
      </x:c>
      <x:c r="W27" s="52" t="str">
        <x:v>サンプルデータです。削除してから実データを入力してください。</x:v>
      </x:c>
      <x:c r="X27" s="57" t="n">
        <x:f>IF(OR($A27="",$K27="",$M27=""),"",ROUND(($M27-$K27)*24,2))</x:f>
        <x:v>4.8</x:v>
      </x:c>
      <x:c r="Y27" s="57" t="n">
        <x:f>IF(OR($A27="",$K27="",$N27=""),"",ROUND(($N27-$K27)*24,2))</x:f>
        <x:v>52.4</x:v>
      </x:c>
      <x:c r="Z27" s="57" t="n">
        <x:f>IF(OR($A27="",$K27="",$O27=""),"",ROUND(($O27-$K27)*24,2))</x:f>
        <x:v>55.4</x:v>
      </x:c>
      <x:c r="AA27" s="57" t="str">
        <x:f>IF(OR($A27="",$K27=""),"",IF(OR($J27="完了",$J27="クローズ済み",$J27="キャンセル"),"",ROUND((NOW()-$K27)*24,2)))</x:f>
      </x:c>
      <x:c r="AB27" s="57" t="n">
        <x:f>IF($A27="","",IF($I27="P1緊急",1,IF($I27="P2高",2,IF($I27="P3中",4,IF($I27="P4低",8,"")))))</x:f>
        <x:v>8</x:v>
      </x:c>
      <x:c r="AC27" s="57" t="n">
        <x:f>IF($A27="","",IF($I27="P1緊急",4,IF($I27="P2高",8,IF($I27="P3中",24,IF($I27="P4低",72,"")))))</x:f>
        <x:v>72</x:v>
      </x:c>
      <x:c r="AD27" s="58" t="str">
        <x:f>IF($A27="","",IF($X27="","未対応",IF($X27&lt;=$AB27,"達成","超過")))</x:f>
        <x:v>達成</x:v>
      </x:c>
      <x:c r="AE27" s="58" t="str">
        <x:f>IF($A27="","",IF(OR($J27="キャンセル",$Y27=""),IF($J27="キャンセル","対象外","未完了"),IF($Y27&lt;=$AC27,"達成","超過")))</x:f>
        <x:v>達成</x:v>
      </x:c>
      <x:c r="AF27" s="59" t="n">
        <x:f>IF($A27="","",SUM($S27:$U27))</x:f>
        <x:v>1580</x:v>
      </x:c>
      <x:c r="AG27" s="60" t="n">
        <x:f>IF(OR($A27="",$K27=""),"",DATE(YEAR($K27),MONTH($K27),1))</x:f>
        <x:v>46082</x:v>
      </x:c>
      <x:c r="AH27" s="58" t="str">
        <x:f>IF($A27="","",IF(OR($J27="完了",$J27="クローズ済み",$J27="キャンセル"),"いいえ",IF($AA27&gt;$AC27,"はい","いいえ")))</x:f>
        <x:v>いいえ</x:v>
      </x:c>
      <x:c r="AI27" s="58" t="str">
        <x:f>IF(OR($A27="",$K27=""),"",YEAR($K27)&amp;"-W"&amp;TEXT(WEEKNUM($K27,2),"00"))</x:f>
        <x:v>2026-W12</x:v>
      </x:c>
      <x:c r="AJ27" s="58" t="str">
        <x:f>IF($A27="","",IF($J27="キャンセル","いいえ","はい"))</x:f>
        <x:v>はい</x:v>
      </x:c>
    </x:row>
    <x:row r="28">
      <x:c r="A28" s="52" t="str">
        <x:v>WO-2026-0027</x:v>
      </x:c>
      <x:c r="B28" s="52" t="str">
        <x:v>サンプルグループB</x:v>
      </x:c>
      <x:c r="C28" s="52" t="str">
        <x:v>北部倉庫</x:v>
      </x:c>
      <x:c r="D28" s="52" t="str">
        <x:v>総務部</x:v>
      </x:c>
      <x:c r="E28" s="52" t="str">
        <x:v>AST-NW-LGT-007</x:v>
      </x:c>
      <x:c r="F28" s="52" t="str">
        <x:v>照明</x:v>
      </x:c>
      <x:c r="G28" s="52" t="str">
        <x:v>QRコード読取</x:v>
      </x:c>
      <x:c r="H28" s="52" t="str">
        <x:v>受配電</x:v>
      </x:c>
      <x:c r="I28" s="52" t="str">
        <x:v>P3中</x:v>
      </x:c>
      <x:c r="J28" s="52" t="str">
        <x:v>完了</x:v>
      </x:c>
      <x:c r="K28" s="53" t="n">
        <x:v>46107.604166666664</x:v>
      </x:c>
      <x:c r="L28" s="53" t="n">
        <x:v>46107.635416666664</x:v>
      </x:c>
      <x:c r="M28" s="53" t="n">
        <x:v>46107.70416666667</x:v>
      </x:c>
      <x:c r="N28" s="53" t="n">
        <x:v>46108.30416666667</x:v>
      </x:c>
      <x:c r="O28" s="53" t="n">
        <x:v>46108.47083333333</x:v>
      </x:c>
      <x:c r="P28" s="52" t="str">
        <x:v>田中健</x:v>
      </x:c>
      <x:c r="Q28" s="52" t="str">
        <x:v>いいえ</x:v>
      </x:c>
      <x:c r="R28" s="54" t="n">
        <x:v>2.4</x:v>
      </x:c>
      <x:c r="S28" s="55" t="n">
        <x:v>600</x:v>
      </x:c>
      <x:c r="T28" s="55" t="n">
        <x:v>320</x:v>
      </x:c>
      <x:c r="U28" s="55" t="n">
        <x:v>0</x:v>
      </x:c>
      <x:c r="V28" s="56" t="n">
        <x:v>3</x:v>
      </x:c>
      <x:c r="W28" s="52" t="str">
        <x:v>サンプルデータです。削除してから実データを入力してください。</x:v>
      </x:c>
      <x:c r="X28" s="57" t="n">
        <x:f>IF(OR($A28="",$K28="",$M28=""),"",ROUND(($M28-$K28)*24,2))</x:f>
        <x:v>2.4</x:v>
      </x:c>
      <x:c r="Y28" s="57" t="n">
        <x:f>IF(OR($A28="",$K28="",$N28=""),"",ROUND(($N28-$K28)*24,2))</x:f>
        <x:v>16.8</x:v>
      </x:c>
      <x:c r="Z28" s="57" t="n">
        <x:f>IF(OR($A28="",$K28="",$O28=""),"",ROUND(($O28-$K28)*24,2))</x:f>
        <x:v>20.8</x:v>
      </x:c>
      <x:c r="AA28" s="57" t="str">
        <x:f>IF(OR($A28="",$K28=""),"",IF(OR($J28="完了",$J28="クローズ済み",$J28="キャンセル"),"",ROUND((NOW()-$K28)*24,2)))</x:f>
      </x:c>
      <x:c r="AB28" s="57" t="n">
        <x:f>IF($A28="","",IF($I28="P1緊急",1,IF($I28="P2高",2,IF($I28="P3中",4,IF($I28="P4低",8,"")))))</x:f>
        <x:v>4</x:v>
      </x:c>
      <x:c r="AC28" s="57" t="n">
        <x:f>IF($A28="","",IF($I28="P1緊急",4,IF($I28="P2高",8,IF($I28="P3中",24,IF($I28="P4低",72,"")))))</x:f>
        <x:v>24</x:v>
      </x:c>
      <x:c r="AD28" s="58" t="str">
        <x:f>IF($A28="","",IF($X28="","未対応",IF($X28&lt;=$AB28,"達成","超過")))</x:f>
        <x:v>達成</x:v>
      </x:c>
      <x:c r="AE28" s="58" t="str">
        <x:f>IF($A28="","",IF(OR($J28="キャンセル",$Y28=""),IF($J28="キャンセル","対象外","未完了"),IF($Y28&lt;=$AC28,"達成","超過")))</x:f>
        <x:v>達成</x:v>
      </x:c>
      <x:c r="AF28" s="59" t="n">
        <x:f>IF($A28="","",SUM($S28:$U28))</x:f>
        <x:v>920</x:v>
      </x:c>
      <x:c r="AG28" s="60" t="n">
        <x:f>IF(OR($A28="",$K28=""),"",DATE(YEAR($K28),MONTH($K28),1))</x:f>
        <x:v>46082</x:v>
      </x:c>
      <x:c r="AH28" s="58" t="str">
        <x:f>IF($A28="","",IF(OR($J28="完了",$J28="クローズ済み",$J28="キャンセル"),"いいえ",IF($AA28&gt;$AC28,"はい","いいえ")))</x:f>
        <x:v>いいえ</x:v>
      </x:c>
      <x:c r="AI28" s="58" t="str">
        <x:f>IF(OR($A28="",$K28=""),"",YEAR($K28)&amp;"-W"&amp;TEXT(WEEKNUM($K28,2),"00"))</x:f>
        <x:v>2026-W13</x:v>
      </x:c>
      <x:c r="AJ28" s="58" t="str">
        <x:f>IF($A28="","",IF($J28="キャンセル","いいえ","はい"))</x:f>
        <x:v>はい</x:v>
      </x:c>
    </x:row>
    <x:row r="29">
      <x:c r="A29" s="52" t="str">
        <x:v>WO-2026-0028</x:v>
      </x:c>
      <x:c r="B29" s="52" t="str">
        <x:v>サンプルグループC</x:v>
      </x:c>
      <x:c r="C29" s="52" t="str">
        <x:v>病院棟</x:v>
      </x:c>
      <x:c r="D29" s="52" t="str">
        <x:v>カスタマーサービス</x:v>
      </x:c>
      <x:c r="E29" s="52" t="str">
        <x:v>AST-HOS-MED-008</x:v>
      </x:c>
      <x:c r="F29" s="52" t="str">
        <x:v>医療・専用設備</x:v>
      </x:c>
      <x:c r="G29" s="52" t="str">
        <x:v>モバイルアプリ</x:v>
      </x:c>
      <x:c r="H29" s="52" t="str">
        <x:v>入退室・弱電</x:v>
      </x:c>
      <x:c r="I29" s="52" t="str">
        <x:v>P1緊急</x:v>
      </x:c>
      <x:c r="J29" s="52" t="str">
        <x:v>クローズ済み</x:v>
      </x:c>
      <x:c r="K29" s="53" t="n">
        <x:v>46111.354166666664</x:v>
      </x:c>
      <x:c r="L29" s="53" t="n">
        <x:v>46111.395833333336</x:v>
      </x:c>
      <x:c r="M29" s="53" t="n">
        <x:v>46111.4125</x:v>
      </x:c>
      <x:c r="N29" s="53" t="n">
        <x:v>46111.5125</x:v>
      </x:c>
      <x:c r="O29" s="53" t="n">
        <x:v>46111.72083333333</x:v>
      </x:c>
      <x:c r="P29" s="52" t="str">
        <x:v>中村葵</x:v>
      </x:c>
      <x:c r="Q29" s="52" t="str">
        <x:v>いいえ</x:v>
      </x:c>
      <x:c r="R29" s="54" t="n">
        <x:v>5.2</x:v>
      </x:c>
      <x:c r="S29" s="55" t="n">
        <x:v>120</x:v>
      </x:c>
      <x:c r="T29" s="55" t="n">
        <x:v>380</x:v>
      </x:c>
      <x:c r="U29" s="55" t="n">
        <x:v>0</x:v>
      </x:c>
      <x:c r="V29" s="56" t="n">
        <x:v>5</x:v>
      </x:c>
      <x:c r="W29" s="52" t="str">
        <x:v>サンプルデータです。削除してから実データを入力してください。</x:v>
      </x:c>
      <x:c r="X29" s="57" t="n">
        <x:f>IF(OR($A29="",$K29="",$M29=""),"",ROUND(($M29-$K29)*24,2))</x:f>
        <x:v>1.4</x:v>
      </x:c>
      <x:c r="Y29" s="57" t="n">
        <x:f>IF(OR($A29="",$K29="",$N29=""),"",ROUND(($N29-$K29)*24,2))</x:f>
        <x:v>3.8</x:v>
      </x:c>
      <x:c r="Z29" s="57" t="n">
        <x:f>IF(OR($A29="",$K29="",$O29=""),"",ROUND(($O29-$K29)*24,2))</x:f>
        <x:v>8.8</x:v>
      </x:c>
      <x:c r="AA29" s="57" t="str">
        <x:f>IF(OR($A29="",$K29=""),"",IF(OR($J29="完了",$J29="クローズ済み",$J29="キャンセル"),"",ROUND((NOW()-$K29)*24,2)))</x:f>
      </x:c>
      <x:c r="AB29" s="57" t="n">
        <x:f>IF($A29="","",IF($I29="P1緊急",1,IF($I29="P2高",2,IF($I29="P3中",4,IF($I29="P4低",8,"")))))</x:f>
        <x:v>1</x:v>
      </x:c>
      <x:c r="AC29" s="57" t="n">
        <x:f>IF($A29="","",IF($I29="P1緊急",4,IF($I29="P2高",8,IF($I29="P3中",24,IF($I29="P4低",72,"")))))</x:f>
        <x:v>4</x:v>
      </x:c>
      <x:c r="AD29" s="58" t="str">
        <x:f>IF($A29="","",IF($X29="","未対応",IF($X29&lt;=$AB29,"達成","超過")))</x:f>
        <x:v>超過</x:v>
      </x:c>
      <x:c r="AE29" s="58" t="str">
        <x:f>IF($A29="","",IF(OR($J29="キャンセル",$Y29=""),IF($J29="キャンセル","対象外","未完了"),IF($Y29&lt;=$AC29,"達成","超過")))</x:f>
        <x:v>達成</x:v>
      </x:c>
      <x:c r="AF29" s="59" t="n">
        <x:f>IF($A29="","",SUM($S29:$U29))</x:f>
        <x:v>500</x:v>
      </x:c>
      <x:c r="AG29" s="60" t="n">
        <x:f>IF(OR($A29="",$K29=""),"",DATE(YEAR($K29),MONTH($K29),1))</x:f>
        <x:v>46082</x:v>
      </x:c>
      <x:c r="AH29" s="58" t="str">
        <x:f>IF($A29="","",IF(OR($J29="完了",$J29="クローズ済み",$J29="キャンセル"),"いいえ",IF($AA29&gt;$AC29,"はい","いいえ")))</x:f>
        <x:v>いいえ</x:v>
      </x:c>
      <x:c r="AI29" s="58" t="str">
        <x:f>IF(OR($A29="",$K29=""),"",YEAR($K29)&amp;"-W"&amp;TEXT(WEEKNUM($K29,2),"00"))</x:f>
        <x:v>2026-W14</x:v>
      </x:c>
      <x:c r="AJ29" s="58" t="str">
        <x:f>IF($A29="","",IF($J29="キャンセル","いいえ","はい"))</x:f>
        <x:v>はい</x:v>
      </x:c>
    </x:row>
    <x:row r="30">
      <x:c r="A30" s="52" t="str">
        <x:v>WO-2026-0029</x:v>
      </x:c>
      <x:c r="B30" s="52" t="str">
        <x:v>サンプルグループC</x:v>
      </x:c>
      <x:c r="C30" s="52" t="str">
        <x:v>病院棟</x:v>
      </x:c>
      <x:c r="D30" s="52" t="str">
        <x:v>IT・弱電</x:v>
      </x:c>
      <x:c r="E30" s="52" t="str">
        <x:v>AST-HOS-ACC-009</x:v>
      </x:c>
      <x:c r="F30" s="52" t="str">
        <x:v>入退室・弱電</x:v>
      </x:c>
      <x:c r="G30" s="52" t="str">
        <x:v>IoTアラート</x:v>
      </x:c>
      <x:c r="H30" s="52" t="str">
        <x:v>照明</x:v>
      </x:c>
      <x:c r="I30" s="52" t="str">
        <x:v>P2高</x:v>
      </x:c>
      <x:c r="J30" s="52" t="str">
        <x:v>対応中</x:v>
      </x:c>
      <x:c r="K30" s="53" t="n">
        <x:v>46115.4375</x:v>
      </x:c>
      <x:c r="L30" s="53" t="n">
        <x:v>46115.489583333336</x:v>
      </x:c>
      <x:c r="M30" s="53" t="n">
        <x:v>46115.4875</x:v>
      </x:c>
      <x:c r="N30" s="53"/>
      <x:c r="O30" s="53"/>
      <x:c r="P30" s="52" t="str">
        <x:v>佐藤太郎</x:v>
      </x:c>
      <x:c r="Q30" s="52" t="str">
        <x:v>いいえ</x:v>
      </x:c>
      <x:c r="R30" s="54" t="n">
        <x:v>4</x:v>
      </x:c>
      <x:c r="S30" s="55" t="n">
        <x:v>200</x:v>
      </x:c>
      <x:c r="T30" s="55" t="n">
        <x:v>440</x:v>
      </x:c>
      <x:c r="U30" s="55" t="n">
        <x:v>0</x:v>
      </x:c>
      <x:c r="V30" s="56"/>
      <x:c r="W30" s="52" t="str">
        <x:v>サンプルデータです。削除してから実データを入力してください。</x:v>
      </x:c>
      <x:c r="X30" s="57" t="n">
        <x:f>IF(OR($A30="",$K30="",$M30=""),"",ROUND(($M30-$K30)*24,2))</x:f>
        <x:v>1.2</x:v>
      </x:c>
      <x:c r="Y30" s="57" t="str">
        <x:f>IF(OR($A30="",$K30="",$N30=""),"",ROUND(($N30-$K30)*24,2))</x:f>
      </x:c>
      <x:c r="Z30" s="57" t="str">
        <x:f>IF(OR($A30="",$K30="",$O30=""),"",ROUND(($O30-$K30)*24,2))</x:f>
      </x:c>
      <x:c r="AA30" s="57" t="n">
        <x:f>IF(OR($A30="",$K30=""),"",IF(OR($J30="完了",$J30="クローズ済み",$J30="キャンセル"),"",ROUND((NOW()-$K30)*24,2)))</x:f>
        <x:v>757.5</x:v>
      </x:c>
      <x:c r="AB30" s="57" t="n">
        <x:f>IF($A30="","",IF($I30="P1緊急",1,IF($I30="P2高",2,IF($I30="P3中",4,IF($I30="P4低",8,"")))))</x:f>
        <x:v>2</x:v>
      </x:c>
      <x:c r="AC30" s="57" t="n">
        <x:f>IF($A30="","",IF($I30="P1緊急",4,IF($I30="P2高",8,IF($I30="P3中",24,IF($I30="P4低",72,"")))))</x:f>
        <x:v>8</x:v>
      </x:c>
      <x:c r="AD30" s="58" t="str">
        <x:f>IF($A30="","",IF($X30="","未対応",IF($X30&lt;=$AB30,"達成","超過")))</x:f>
        <x:v>達成</x:v>
      </x:c>
      <x:c r="AE30" s="58" t="str">
        <x:f>IF($A30="","",IF(OR($J30="キャンセル",$Y30=""),IF($J30="キャンセル","対象外","未完了"),IF($Y30&lt;=$AC30,"達成","超過")))</x:f>
        <x:v>未完了</x:v>
      </x:c>
      <x:c r="AF30" s="59" t="n">
        <x:f>IF($A30="","",SUM($S30:$U30))</x:f>
        <x:v>640</x:v>
      </x:c>
      <x:c r="AG30" s="60" t="n">
        <x:f>IF(OR($A30="",$K30=""),"",DATE(YEAR($K30),MONTH($K30),1))</x:f>
        <x:v>46113</x:v>
      </x:c>
      <x:c r="AH30" s="58" t="str">
        <x:f>IF($A30="","",IF(OR($J30="完了",$J30="クローズ済み",$J30="キャンセル"),"いいえ",IF($AA30&gt;$AC30,"はい","いいえ")))</x:f>
        <x:v>はい</x:v>
      </x:c>
      <x:c r="AI30" s="58" t="str">
        <x:f>IF(OR($A30="",$K30=""),"",YEAR($K30)&amp;"-W"&amp;TEXT(WEEKNUM($K30,2),"00"))</x:f>
        <x:v>2026-W14</x:v>
      </x:c>
      <x:c r="AJ30" s="58" t="str">
        <x:f>IF($A30="","",IF($J30="キャンセル","いいえ","はい"))</x:f>
        <x:v>はい</x:v>
      </x:c>
    </x:row>
    <x:row r="31">
      <x:c r="A31" s="52" t="str">
        <x:v>WO-2026-0030</x:v>
      </x:c>
      <x:c r="B31" s="52" t="str">
        <x:v>サンプルグループC</x:v>
      </x:c>
      <x:c r="C31" s="52" t="str">
        <x:v>小売店舗</x:v>
      </x:c>
      <x:c r="D31" s="52" t="str">
        <x:v>カスタマーサービス</x:v>
      </x:c>
      <x:c r="E31" s="52" t="str">
        <x:v>AST-RTL-HVAC-010</x:v>
      </x:c>
      <x:c r="F31" s="52" t="str">
        <x:v>空調設備</x:v>
      </x:c>
      <x:c r="G31" s="52" t="str">
        <x:v>QRコード読取</x:v>
      </x:c>
      <x:c r="H31" s="52" t="str">
        <x:v>給排水</x:v>
      </x:c>
      <x:c r="I31" s="52" t="str">
        <x:v>P3中</x:v>
      </x:c>
      <x:c r="J31" s="52" t="str">
        <x:v>部品待ち</x:v>
      </x:c>
      <x:c r="K31" s="53" t="n">
        <x:v>46114.520833333336</x:v>
      </x:c>
      <x:c r="L31" s="53" t="n">
        <x:v>46114.53125</x:v>
      </x:c>
      <x:c r="M31" s="53" t="n">
        <x:v>46114.620833333334</x:v>
      </x:c>
      <x:c r="N31" s="53"/>
      <x:c r="O31" s="53"/>
      <x:c r="P31" s="52" t="str">
        <x:v>鈴木一郎</x:v>
      </x:c>
      <x:c r="Q31" s="52" t="str">
        <x:v>いいえ</x:v>
      </x:c>
      <x:c r="R31" s="54" t="n">
        <x:v>0</x:v>
      </x:c>
      <x:c r="S31" s="55" t="n">
        <x:v>280</x:v>
      </x:c>
      <x:c r="T31" s="55" t="n">
        <x:v>200</x:v>
      </x:c>
      <x:c r="U31" s="55" t="n">
        <x:v>0</x:v>
      </x:c>
      <x:c r="V31" s="56"/>
      <x:c r="W31" s="52" t="str">
        <x:v>サンプルデータです。削除してから実データを入力してください。</x:v>
      </x:c>
      <x:c r="X31" s="57" t="n">
        <x:f>IF(OR($A31="",$K31="",$M31=""),"",ROUND(($M31-$K31)*24,2))</x:f>
        <x:v>2.4</x:v>
      </x:c>
      <x:c r="Y31" s="57" t="str">
        <x:f>IF(OR($A31="",$K31="",$N31=""),"",ROUND(($N31-$K31)*24,2))</x:f>
      </x:c>
      <x:c r="Z31" s="57" t="str">
        <x:f>IF(OR($A31="",$K31="",$O31=""),"",ROUND(($O31-$K31)*24,2))</x:f>
      </x:c>
      <x:c r="AA31" s="57" t="n">
        <x:f>IF(OR($A31="",$K31=""),"",IF(OR($J31="完了",$J31="クローズ済み",$J31="キャンセル"),"",ROUND((NOW()-$K31)*24,2)))</x:f>
        <x:v>779.5</x:v>
      </x:c>
      <x:c r="AB31" s="57" t="n">
        <x:f>IF($A31="","",IF($I31="P1緊急",1,IF($I31="P2高",2,IF($I31="P3中",4,IF($I31="P4低",8,"")))))</x:f>
        <x:v>4</x:v>
      </x:c>
      <x:c r="AC31" s="57" t="n">
        <x:f>IF($A31="","",IF($I31="P1緊急",4,IF($I31="P2高",8,IF($I31="P3中",24,IF($I31="P4低",72,"")))))</x:f>
        <x:v>24</x:v>
      </x:c>
      <x:c r="AD31" s="58" t="str">
        <x:f>IF($A31="","",IF($X31="","未対応",IF($X31&lt;=$AB31,"達成","超過")))</x:f>
        <x:v>達成</x:v>
      </x:c>
      <x:c r="AE31" s="58" t="str">
        <x:f>IF($A31="","",IF(OR($J31="キャンセル",$Y31=""),IF($J31="キャンセル","対象外","未完了"),IF($Y31&lt;=$AC31,"達成","超過")))</x:f>
        <x:v>未完了</x:v>
      </x:c>
      <x:c r="AF31" s="59" t="n">
        <x:f>IF($A31="","",SUM($S31:$U31))</x:f>
        <x:v>480</x:v>
      </x:c>
      <x:c r="AG31" s="60" t="n">
        <x:f>IF(OR($A31="",$K31=""),"",DATE(YEAR($K31),MONTH($K31),1))</x:f>
        <x:v>46113</x:v>
      </x:c>
      <x:c r="AH31" s="58" t="str">
        <x:f>IF($A31="","",IF(OR($J31="完了",$J31="クローズ済み",$J31="キャンセル"),"いいえ",IF($AA31&gt;$AC31,"はい","いいえ")))</x:f>
        <x:v>はい</x:v>
      </x:c>
      <x:c r="AI31" s="58" t="str">
        <x:f>IF(OR($A31="",$K31=""),"",YEAR($K31)&amp;"-W"&amp;TEXT(WEEKNUM($K31,2),"00"))</x:f>
        <x:v>2026-W14</x:v>
      </x:c>
      <x:c r="AJ31" s="58" t="str">
        <x:f>IF($A31="","",IF($J31="キャンセル","いいえ","はい"))</x:f>
        <x:v>はい</x:v>
      </x:c>
    </x:row>
    <x:row r="32">
      <x:c r="A32" s="52" t="str">
        <x:v>WO-2026-0031</x:v>
      </x:c>
      <x:c r="B32" s="52" t="str">
        <x:v>サンプルグループA</x:v>
      </x:c>
      <x:c r="C32" s="52" t="str">
        <x:v>本社ビル</x:v>
      </x:c>
      <x:c r="D32" s="52" t="str">
        <x:v>施設運用</x:v>
      </x:c>
      <x:c r="E32" s="52" t="str">
        <x:v>AST-HQ-HVAC-001</x:v>
      </x:c>
      <x:c r="F32" s="52" t="str">
        <x:v>空調設備</x:v>
      </x:c>
      <x:c r="G32" s="52" t="str">
        <x:v>モバイルアプリ</x:v>
      </x:c>
      <x:c r="H32" s="52" t="str">
        <x:v>消防・防犯</x:v>
      </x:c>
      <x:c r="I32" s="52" t="str">
        <x:v>P2高</x:v>
      </x:c>
      <x:c r="J32" s="52" t="str">
        <x:v>手配済み</x:v>
      </x:c>
      <x:c r="K32" s="53" t="n">
        <x:v>46113.416666666664</x:v>
      </x:c>
      <x:c r="L32" s="53" t="n">
        <x:v>46113.4375</x:v>
      </x:c>
      <x:c r="M32" s="53" t="n">
        <x:v>46113.46666666667</x:v>
      </x:c>
      <x:c r="N32" s="53"/>
      <x:c r="O32" s="53"/>
      <x:c r="P32" s="52" t="str">
        <x:v>高橋美咲</x:v>
      </x:c>
      <x:c r="Q32" s="52" t="str">
        <x:v>いいえ</x:v>
      </x:c>
      <x:c r="R32" s="54" t="n">
        <x:v>0.8</x:v>
      </x:c>
      <x:c r="S32" s="55" t="n">
        <x:v>360</x:v>
      </x:c>
      <x:c r="T32" s="55" t="n">
        <x:v>260</x:v>
      </x:c>
      <x:c r="U32" s="55" t="n">
        <x:v>0</x:v>
      </x:c>
      <x:c r="V32" s="56"/>
      <x:c r="W32" s="52" t="str">
        <x:v>サンプルデータです。削除してから実データを入力してください。</x:v>
      </x:c>
      <x:c r="X32" s="57" t="n">
        <x:f>IF(OR($A32="",$K32="",$M32=""),"",ROUND(($M32-$K32)*24,2))</x:f>
        <x:v>1.2</x:v>
      </x:c>
      <x:c r="Y32" s="57" t="str">
        <x:f>IF(OR($A32="",$K32="",$N32=""),"",ROUND(($N32-$K32)*24,2))</x:f>
      </x:c>
      <x:c r="Z32" s="57" t="str">
        <x:f>IF(OR($A32="",$K32="",$O32=""),"",ROUND(($O32-$K32)*24,2))</x:f>
      </x:c>
      <x:c r="AA32" s="57" t="n">
        <x:f>IF(OR($A32="",$K32=""),"",IF(OR($J32="完了",$J32="クローズ済み",$J32="キャンセル"),"",ROUND((NOW()-$K32)*24,2)))</x:f>
        <x:v>806</x:v>
      </x:c>
      <x:c r="AB32" s="57" t="n">
        <x:f>IF($A32="","",IF($I32="P1緊急",1,IF($I32="P2高",2,IF($I32="P3中",4,IF($I32="P4低",8,"")))))</x:f>
        <x:v>2</x:v>
      </x:c>
      <x:c r="AC32" s="57" t="n">
        <x:f>IF($A32="","",IF($I32="P1緊急",4,IF($I32="P2高",8,IF($I32="P3中",24,IF($I32="P4低",72,"")))))</x:f>
        <x:v>8</x:v>
      </x:c>
      <x:c r="AD32" s="58" t="str">
        <x:f>IF($A32="","",IF($X32="","未対応",IF($X32&lt;=$AB32,"達成","超過")))</x:f>
        <x:v>達成</x:v>
      </x:c>
      <x:c r="AE32" s="58" t="str">
        <x:f>IF($A32="","",IF(OR($J32="キャンセル",$Y32=""),IF($J32="キャンセル","対象外","未完了"),IF($Y32&lt;=$AC32,"達成","超過")))</x:f>
        <x:v>未完了</x:v>
      </x:c>
      <x:c r="AF32" s="59" t="n">
        <x:f>IF($A32="","",SUM($S32:$U32))</x:f>
        <x:v>620</x:v>
      </x:c>
      <x:c r="AG32" s="60" t="n">
        <x:f>IF(OR($A32="",$K32=""),"",DATE(YEAR($K32),MONTH($K32),1))</x:f>
        <x:v>46113</x:v>
      </x:c>
      <x:c r="AH32" s="58" t="str">
        <x:f>IF($A32="","",IF(OR($J32="完了",$J32="クローズ済み",$J32="キャンセル"),"いいえ",IF($AA32&gt;$AC32,"はい","いいえ")))</x:f>
        <x:v>はい</x:v>
      </x:c>
      <x:c r="AI32" s="58" t="str">
        <x:f>IF(OR($A32="",$K32=""),"",YEAR($K32)&amp;"-W"&amp;TEXT(WEEKNUM($K32,2),"00"))</x:f>
        <x:v>2026-W14</x:v>
      </x:c>
      <x:c r="AJ32" s="58" t="str">
        <x:f>IF($A32="","",IF($J32="キャンセル","いいえ","はい"))</x:f>
        <x:v>はい</x:v>
      </x:c>
    </x:row>
    <x:row r="33">
      <x:c r="A33" s="52" t="str">
        <x:v>WO-2026-0032</x:v>
      </x:c>
      <x:c r="B33" s="52" t="str">
        <x:v>サンプルグループA</x:v>
      </x:c>
      <x:c r="C33" s="52" t="str">
        <x:v>本社ビル</x:v>
      </x:c>
      <x:c r="D33" s="52" t="str">
        <x:v>IT・弱電</x:v>
      </x:c>
      <x:c r="E33" s="52" t="str">
        <x:v>AST-HQ-ELE-002</x:v>
      </x:c>
      <x:c r="F33" s="52" t="str">
        <x:v>受配電</x:v>
      </x:c>
      <x:c r="G33" s="52" t="str">
        <x:v>IoTアラート</x:v>
      </x:c>
      <x:c r="H33" s="52" t="str">
        <x:v>環境清掃</x:v>
      </x:c>
      <x:c r="I33" s="52" t="str">
        <x:v>P4低</x:v>
      </x:c>
      <x:c r="J33" s="52" t="str">
        <x:v>承認待ち</x:v>
      </x:c>
      <x:c r="K33" s="53" t="n">
        <x:v>46117.458333333336</x:v>
      </x:c>
      <x:c r="L33" s="53" t="n">
        <x:v>46117.489583333336</x:v>
      </x:c>
      <x:c r="M33" s="53" t="n">
        <x:v>46117.65833333333</x:v>
      </x:c>
      <x:c r="N33" s="53"/>
      <x:c r="O33" s="53"/>
      <x:c r="P33" s="52" t="str">
        <x:v>東京設備サービス</x:v>
      </x:c>
      <x:c r="Q33" s="52" t="str">
        <x:v>いいえ</x:v>
      </x:c>
      <x:c r="R33" s="54" t="n">
        <x:v>0</x:v>
      </x:c>
      <x:c r="S33" s="55" t="n">
        <x:v>440</x:v>
      </x:c>
      <x:c r="T33" s="55" t="n">
        <x:v>320</x:v>
      </x:c>
      <x:c r="U33" s="55" t="n">
        <x:v>500</x:v>
      </x:c>
      <x:c r="V33" s="56"/>
      <x:c r="W33" s="52" t="str">
        <x:v>サンプルデータです。削除してから実データを入力してください。</x:v>
      </x:c>
      <x:c r="X33" s="57" t="n">
        <x:f>IF(OR($A33="",$K33="",$M33=""),"",ROUND(($M33-$K33)*24,2))</x:f>
        <x:v>4.8</x:v>
      </x:c>
      <x:c r="Y33" s="57" t="str">
        <x:f>IF(OR($A33="",$K33="",$N33=""),"",ROUND(($N33-$K33)*24,2))</x:f>
      </x:c>
      <x:c r="Z33" s="57" t="str">
        <x:f>IF(OR($A33="",$K33="",$O33=""),"",ROUND(($O33-$K33)*24,2))</x:f>
      </x:c>
      <x:c r="AA33" s="57" t="n">
        <x:f>IF(OR($A33="",$K33=""),"",IF(OR($J33="完了",$J33="クローズ済み",$J33="キャンセル"),"",ROUND((NOW()-$K33)*24,2)))</x:f>
        <x:v>709</x:v>
      </x:c>
      <x:c r="AB33" s="57" t="n">
        <x:f>IF($A33="","",IF($I33="P1緊急",1,IF($I33="P2高",2,IF($I33="P3中",4,IF($I33="P4低",8,"")))))</x:f>
        <x:v>8</x:v>
      </x:c>
      <x:c r="AC33" s="57" t="n">
        <x:f>IF($A33="","",IF($I33="P1緊急",4,IF($I33="P2高",8,IF($I33="P3中",24,IF($I33="P4低",72,"")))))</x:f>
        <x:v>72</x:v>
      </x:c>
      <x:c r="AD33" s="58" t="str">
        <x:f>IF($A33="","",IF($X33="","未対応",IF($X33&lt;=$AB33,"達成","超過")))</x:f>
        <x:v>達成</x:v>
      </x:c>
      <x:c r="AE33" s="58" t="str">
        <x:f>IF($A33="","",IF(OR($J33="キャンセル",$Y33=""),IF($J33="キャンセル","対象外","未完了"),IF($Y33&lt;=$AC33,"達成","超過")))</x:f>
        <x:v>未完了</x:v>
      </x:c>
      <x:c r="AF33" s="59" t="n">
        <x:f>IF($A33="","",SUM($S33:$U33))</x:f>
        <x:v>1260</x:v>
      </x:c>
      <x:c r="AG33" s="60" t="n">
        <x:f>IF(OR($A33="",$K33=""),"",DATE(YEAR($K33),MONTH($K33),1))</x:f>
        <x:v>46113</x:v>
      </x:c>
      <x:c r="AH33" s="58" t="str">
        <x:f>IF($A33="","",IF(OR($J33="完了",$J33="クローズ済み",$J33="キャンセル"),"いいえ",IF($AA33&gt;$AC33,"はい","いいえ")))</x:f>
        <x:v>はい</x:v>
      </x:c>
      <x:c r="AI33" s="58" t="str">
        <x:f>IF(OR($A33="",$K33=""),"",YEAR($K33)&amp;"-W"&amp;TEXT(WEEKNUM($K33,2),"00"))</x:f>
        <x:v>2026-W14</x:v>
      </x:c>
      <x:c r="AJ33" s="58" t="str">
        <x:f>IF($A33="","",IF($J33="キャンセル","いいえ","はい"))</x:f>
        <x:v>はい</x:v>
      </x:c>
    </x:row>
    <x:row r="34">
      <x:c r="A34" s="52" t="str">
        <x:v>WO-2026-0033</x:v>
      </x:c>
      <x:c r="B34" s="52" t="str">
        <x:v>サンプルグループA</x:v>
      </x:c>
      <x:c r="C34" s="52" t="str">
        <x:v>東日本工場</x:v>
      </x:c>
      <x:c r="D34" s="52" t="str">
        <x:v>製造部</x:v>
      </x:c>
      <x:c r="E34" s="52" t="str">
        <x:v>AST-ED-PLB-003</x:v>
      </x:c>
      <x:c r="F34" s="52" t="str">
        <x:v>給排水</x:v>
      </x:c>
      <x:c r="G34" s="52" t="str">
        <x:v>QRコード読取</x:v>
      </x:c>
      <x:c r="H34" s="52" t="str">
        <x:v>空調・換気</x:v>
      </x:c>
      <x:c r="I34" s="52" t="str">
        <x:v>P3中</x:v>
      </x:c>
      <x:c r="J34" s="52" t="str">
        <x:v>対応中</x:v>
      </x:c>
      <x:c r="K34" s="53" t="n">
        <x:v>46121.5</x:v>
      </x:c>
      <x:c r="L34" s="53" t="n">
        <x:v>46121.541666666664</x:v>
      </x:c>
      <x:c r="M34" s="53" t="n">
        <x:v>46121.6</x:v>
      </x:c>
      <x:c r="N34" s="53"/>
      <x:c r="O34" s="53"/>
      <x:c r="P34" s="52" t="str">
        <x:v>関東ファシリティ</x:v>
      </x:c>
      <x:c r="Q34" s="52" t="str">
        <x:v>いいえ</x:v>
      </x:c>
      <x:c r="R34" s="54" t="n">
        <x:v>2.4</x:v>
      </x:c>
      <x:c r="S34" s="55" t="n">
        <x:v>520</x:v>
      </x:c>
      <x:c r="T34" s="55" t="n">
        <x:v>380</x:v>
      </x:c>
      <x:c r="U34" s="55" t="n">
        <x:v>650</x:v>
      </x:c>
      <x:c r="V34" s="56"/>
      <x:c r="W34" s="52" t="str">
        <x:v>サンプルデータです。削除してから実データを入力してください。</x:v>
      </x:c>
      <x:c r="X34" s="57" t="n">
        <x:f>IF(OR($A34="",$K34="",$M34=""),"",ROUND(($M34-$K34)*24,2))</x:f>
        <x:v>2.4</x:v>
      </x:c>
      <x:c r="Y34" s="57" t="str">
        <x:f>IF(OR($A34="",$K34="",$N34=""),"",ROUND(($N34-$K34)*24,2))</x:f>
      </x:c>
      <x:c r="Z34" s="57" t="str">
        <x:f>IF(OR($A34="",$K34="",$O34=""),"",ROUND(($O34-$K34)*24,2))</x:f>
      </x:c>
      <x:c r="AA34" s="57" t="n">
        <x:f>IF(OR($A34="",$K34=""),"",IF(OR($J34="完了",$J34="クローズ済み",$J34="キャンセル"),"",ROUND((NOW()-$K34)*24,2)))</x:f>
        <x:v>612</x:v>
      </x:c>
      <x:c r="AB34" s="57" t="n">
        <x:f>IF($A34="","",IF($I34="P1緊急",1,IF($I34="P2高",2,IF($I34="P3中",4,IF($I34="P4低",8,"")))))</x:f>
        <x:v>4</x:v>
      </x:c>
      <x:c r="AC34" s="57" t="n">
        <x:f>IF($A34="","",IF($I34="P1緊急",4,IF($I34="P2高",8,IF($I34="P3中",24,IF($I34="P4低",72,"")))))</x:f>
        <x:v>24</x:v>
      </x:c>
      <x:c r="AD34" s="58" t="str">
        <x:f>IF($A34="","",IF($X34="","未対応",IF($X34&lt;=$AB34,"達成","超過")))</x:f>
        <x:v>達成</x:v>
      </x:c>
      <x:c r="AE34" s="58" t="str">
        <x:f>IF($A34="","",IF(OR($J34="キャンセル",$Y34=""),IF($J34="キャンセル","対象外","未完了"),IF($Y34&lt;=$AC34,"達成","超過")))</x:f>
        <x:v>未完了</x:v>
      </x:c>
      <x:c r="AF34" s="59" t="n">
        <x:f>IF($A34="","",SUM($S34:$U34))</x:f>
        <x:v>1550</x:v>
      </x:c>
      <x:c r="AG34" s="60" t="n">
        <x:f>IF(OR($A34="",$K34=""),"",DATE(YEAR($K34),MONTH($K34),1))</x:f>
        <x:v>46113</x:v>
      </x:c>
      <x:c r="AH34" s="58" t="str">
        <x:f>IF($A34="","",IF(OR($J34="完了",$J34="クローズ済み",$J34="キャンセル"),"いいえ",IF($AA34&gt;$AC34,"はい","いいえ")))</x:f>
        <x:v>はい</x:v>
      </x:c>
      <x:c r="AI34" s="58" t="str">
        <x:f>IF(OR($A34="",$K34=""),"",YEAR($K34)&amp;"-W"&amp;TEXT(WEEKNUM($K34,2),"00"))</x:f>
        <x:v>2026-W15</x:v>
      </x:c>
      <x:c r="AJ34" s="58" t="str">
        <x:f>IF($A34="","",IF($J34="キャンセル","いいえ","はい"))</x:f>
        <x:v>はい</x:v>
      </x:c>
    </x:row>
    <x:row r="35">
      <x:c r="A35" s="52" t="str">
        <x:v>WO-2026-0034</x:v>
      </x:c>
      <x:c r="B35" s="52" t="str">
        <x:v>サンプルグループA</x:v>
      </x:c>
      <x:c r="C35" s="52" t="str">
        <x:v>東日本工場</x:v>
      </x:c>
      <x:c r="D35" s="52" t="str">
        <x:v>製造部</x:v>
      </x:c>
      <x:c r="E35" s="52" t="str">
        <x:v>AST-ED-PRD-004</x:v>
      </x:c>
      <x:c r="F35" s="52" t="str">
        <x:v>生産設備</x:v>
      </x:c>
      <x:c r="G35" s="52" t="str">
        <x:v>モバイルアプリ</x:v>
      </x:c>
      <x:c r="H35" s="52" t="str">
        <x:v>エレベーター・エスカレーター</x:v>
      </x:c>
      <x:c r="I35" s="52" t="str">
        <x:v>P1緊急</x:v>
      </x:c>
      <x:c r="J35" s="52" t="str">
        <x:v>新規</x:v>
      </x:c>
      <x:c r="K35" s="53" t="n">
        <x:v>46125.541666666664</x:v>
      </x:c>
      <x:c r="L35" s="53" t="n">
        <x:v>46125.59375</x:v>
      </x:c>
      <x:c r="M35" s="53"/>
      <x:c r="N35" s="53"/>
      <x:c r="O35" s="53"/>
      <x:c r="P35" s="52" t="str">
        <x:v>田中健</x:v>
      </x:c>
      <x:c r="Q35" s="52" t="str">
        <x:v>いいえ</x:v>
      </x:c>
      <x:c r="R35" s="54" t="n">
        <x:v>5.2</x:v>
      </x:c>
      <x:c r="S35" s="55" t="n">
        <x:v>600</x:v>
      </x:c>
      <x:c r="T35" s="55" t="n">
        <x:v>440</x:v>
      </x:c>
      <x:c r="U35" s="55" t="n">
        <x:v>0</x:v>
      </x:c>
      <x:c r="V35" s="56"/>
      <x:c r="W35" s="52" t="str">
        <x:v>サンプルデータです。削除してから実データを入力してください。</x:v>
      </x:c>
      <x:c r="X35" s="57" t="str">
        <x:f>IF(OR($A35="",$K35="",$M35=""),"",ROUND(($M35-$K35)*24,2))</x:f>
      </x:c>
      <x:c r="Y35" s="57" t="str">
        <x:f>IF(OR($A35="",$K35="",$N35=""),"",ROUND(($N35-$K35)*24,2))</x:f>
      </x:c>
      <x:c r="Z35" s="57" t="str">
        <x:f>IF(OR($A35="",$K35="",$O35=""),"",ROUND(($O35-$K35)*24,2))</x:f>
      </x:c>
      <x:c r="AA35" s="57" t="n">
        <x:f>IF(OR($A35="",$K35=""),"",IF(OR($J35="完了",$J35="クローズ済み",$J35="キャンセル"),"",ROUND((NOW()-$K35)*24,2)))</x:f>
        <x:v>515</x:v>
      </x:c>
      <x:c r="AB35" s="57" t="n">
        <x:f>IF($A35="","",IF($I35="P1緊急",1,IF($I35="P2高",2,IF($I35="P3中",4,IF($I35="P4低",8,"")))))</x:f>
        <x:v>1</x:v>
      </x:c>
      <x:c r="AC35" s="57" t="n">
        <x:f>IF($A35="","",IF($I35="P1緊急",4,IF($I35="P2高",8,IF($I35="P3中",24,IF($I35="P4低",72,"")))))</x:f>
        <x:v>4</x:v>
      </x:c>
      <x:c r="AD35" s="58" t="str">
        <x:f>IF($A35="","",IF($X35="","未対応",IF($X35&lt;=$AB35,"達成","超過")))</x:f>
        <x:v>未対応</x:v>
      </x:c>
      <x:c r="AE35" s="58" t="str">
        <x:f>IF($A35="","",IF(OR($J35="キャンセル",$Y35=""),IF($J35="キャンセル","対象外","未完了"),IF($Y35&lt;=$AC35,"達成","超過")))</x:f>
        <x:v>未完了</x:v>
      </x:c>
      <x:c r="AF35" s="59" t="n">
        <x:f>IF($A35="","",SUM($S35:$U35))</x:f>
        <x:v>1040</x:v>
      </x:c>
      <x:c r="AG35" s="60" t="n">
        <x:f>IF(OR($A35="",$K35=""),"",DATE(YEAR($K35),MONTH($K35),1))</x:f>
        <x:v>46113</x:v>
      </x:c>
      <x:c r="AH35" s="58" t="str">
        <x:f>IF($A35="","",IF(OR($J35="完了",$J35="クローズ済み",$J35="キャンセル"),"いいえ",IF($AA35&gt;$AC35,"はい","いいえ")))</x:f>
        <x:v>はい</x:v>
      </x:c>
      <x:c r="AI35" s="58" t="str">
        <x:f>IF(OR($A35="",$K35=""),"",YEAR($K35)&amp;"-W"&amp;TEXT(WEEKNUM($K35,2),"00"))</x:f>
        <x:v>2026-W16</x:v>
      </x:c>
      <x:c r="AJ35" s="58" t="str">
        <x:f>IF($A35="","",IF($J35="キャンセル","いいえ","はい"))</x:f>
        <x:v>はい</x:v>
      </x:c>
    </x:row>
    <x:row r="36">
      <x:c r="A36" s="52" t="str">
        <x:v>WO-2026-0035</x:v>
      </x:c>
      <x:c r="B36" s="52" t="str">
        <x:v>サンプルグループB</x:v>
      </x:c>
      <x:c r="C36" s="52" t="str">
        <x:v>南部キャンパス</x:v>
      </x:c>
      <x:c r="D36" s="52" t="str">
        <x:v>警備部</x:v>
      </x:c>
      <x:c r="E36" s="52" t="str">
        <x:v>AST-SC-FIR-005</x:v>
      </x:c>
      <x:c r="F36" s="52" t="str">
        <x:v>消防・防犯</x:v>
      </x:c>
      <x:c r="G36" s="52" t="str">
        <x:v>IoTアラート</x:v>
      </x:c>
      <x:c r="H36" s="52" t="str">
        <x:v>生産設備</x:v>
      </x:c>
      <x:c r="I36" s="52" t="str">
        <x:v>P2高</x:v>
      </x:c>
      <x:c r="J36" s="52" t="str">
        <x:v>クローズ済み</x:v>
      </x:c>
      <x:c r="K36" s="53" t="n">
        <x:v>46129.583333333336</x:v>
      </x:c>
      <x:c r="L36" s="53" t="n">
        <x:v>46129.59375</x:v>
      </x:c>
      <x:c r="M36" s="53" t="n">
        <x:v>46129.7</x:v>
      </x:c>
      <x:c r="N36" s="53" t="n">
        <x:v>46129.9</x:v>
      </x:c>
      <x:c r="O36" s="53" t="n">
        <x:v>46129.98333333333</x:v>
      </x:c>
      <x:c r="P36" s="52" t="str">
        <x:v>中村葵</x:v>
      </x:c>
      <x:c r="Q36" s="52" t="str">
        <x:v>いいえ</x:v>
      </x:c>
      <x:c r="R36" s="54" t="n">
        <x:v>4</x:v>
      </x:c>
      <x:c r="S36" s="55" t="n">
        <x:v>120</x:v>
      </x:c>
      <x:c r="T36" s="55" t="n">
        <x:v>200</x:v>
      </x:c>
      <x:c r="U36" s="55" t="n">
        <x:v>0</x:v>
      </x:c>
      <x:c r="V36" s="56" t="n">
        <x:v>5</x:v>
      </x:c>
      <x:c r="W36" s="52" t="str">
        <x:v>サンプルデータです。削除してから実データを入力してください。</x:v>
      </x:c>
      <x:c r="X36" s="57" t="n">
        <x:f>IF(OR($A36="",$K36="",$M36=""),"",ROUND(($M36-$K36)*24,2))</x:f>
        <x:v>2.8</x:v>
      </x:c>
      <x:c r="Y36" s="57" t="n">
        <x:f>IF(OR($A36="",$K36="",$N36=""),"",ROUND(($N36-$K36)*24,2))</x:f>
        <x:v>7.6</x:v>
      </x:c>
      <x:c r="Z36" s="57" t="n">
        <x:f>IF(OR($A36="",$K36="",$O36=""),"",ROUND(($O36-$K36)*24,2))</x:f>
        <x:v>9.6</x:v>
      </x:c>
      <x:c r="AA36" s="57" t="str">
        <x:f>IF(OR($A36="",$K36=""),"",IF(OR($J36="完了",$J36="クローズ済み",$J36="キャンセル"),"",ROUND((NOW()-$K36)*24,2)))</x:f>
      </x:c>
      <x:c r="AB36" s="57" t="n">
        <x:f>IF($A36="","",IF($I36="P1緊急",1,IF($I36="P2高",2,IF($I36="P3中",4,IF($I36="P4低",8,"")))))</x:f>
        <x:v>2</x:v>
      </x:c>
      <x:c r="AC36" s="57" t="n">
        <x:f>IF($A36="","",IF($I36="P1緊急",4,IF($I36="P2高",8,IF($I36="P3中",24,IF($I36="P4低",72,"")))))</x:f>
        <x:v>8</x:v>
      </x:c>
      <x:c r="AD36" s="58" t="str">
        <x:f>IF($A36="","",IF($X36="","未対応",IF($X36&lt;=$AB36,"達成","超過")))</x:f>
        <x:v>超過</x:v>
      </x:c>
      <x:c r="AE36" s="58" t="str">
        <x:f>IF($A36="","",IF(OR($J36="キャンセル",$Y36=""),IF($J36="キャンセル","対象外","未完了"),IF($Y36&lt;=$AC36,"達成","超過")))</x:f>
        <x:v>達成</x:v>
      </x:c>
      <x:c r="AF36" s="59" t="n">
        <x:f>IF($A36="","",SUM($S36:$U36))</x:f>
        <x:v>320</x:v>
      </x:c>
      <x:c r="AG36" s="60" t="n">
        <x:f>IF(OR($A36="",$K36=""),"",DATE(YEAR($K36),MONTH($K36),1))</x:f>
        <x:v>46113</x:v>
      </x:c>
      <x:c r="AH36" s="58" t="str">
        <x:f>IF($A36="","",IF(OR($J36="完了",$J36="クローズ済み",$J36="キャンセル"),"いいえ",IF($AA36&gt;$AC36,"はい","いいえ")))</x:f>
        <x:v>いいえ</x:v>
      </x:c>
      <x:c r="AI36" s="58" t="str">
        <x:f>IF(OR($A36="",$K36=""),"",YEAR($K36)&amp;"-W"&amp;TEXT(WEEKNUM($K36,2),"00"))</x:f>
        <x:v>2026-W16</x:v>
      </x:c>
      <x:c r="AJ36" s="58" t="str">
        <x:f>IF($A36="","",IF($J36="キャンセル","いいえ","はい"))</x:f>
        <x:v>はい</x:v>
      </x:c>
    </x:row>
    <x:row r="37">
      <x:c r="A37" s="52" t="str">
        <x:v>WO-2026-0036</x:v>
      </x:c>
      <x:c r="B37" s="52" t="str">
        <x:v>サンプルグループB</x:v>
      </x:c>
      <x:c r="C37" s="52" t="str">
        <x:v>南部キャンパス</x:v>
      </x:c>
      <x:c r="D37" s="52" t="str">
        <x:v>施設運用</x:v>
      </x:c>
      <x:c r="E37" s="52" t="str">
        <x:v>AST-SC-ELE-006</x:v>
      </x:c>
      <x:c r="F37" s="52" t="str">
        <x:v>エレベーター・エスカレーター</x:v>
      </x:c>
      <x:c r="G37" s="52" t="str">
        <x:v>QRコード読取</x:v>
      </x:c>
      <x:c r="H37" s="52" t="str">
        <x:v>その他</x:v>
      </x:c>
      <x:c r="I37" s="52" t="str">
        <x:v>P3中</x:v>
      </x:c>
      <x:c r="J37" s="52" t="str">
        <x:v>クローズ済み</x:v>
      </x:c>
      <x:c r="K37" s="53" t="n">
        <x:v>46133.375</x:v>
      </x:c>
      <x:c r="L37" s="53" t="n">
        <x:v>46133.395833333336</x:v>
      </x:c>
      <x:c r="M37" s="53" t="n">
        <x:v>46133.475</x:v>
      </x:c>
      <x:c r="N37" s="53" t="n">
        <x:v>46134.075</x:v>
      </x:c>
      <x:c r="O37" s="53" t="n">
        <x:v>46134.2</x:v>
      </x:c>
      <x:c r="P37" s="52" t="str">
        <x:v>佐藤太郎</x:v>
      </x:c>
      <x:c r="Q37" s="52" t="str">
        <x:v>いいえ</x:v>
      </x:c>
      <x:c r="R37" s="54" t="n">
        <x:v>0</x:v>
      </x:c>
      <x:c r="S37" s="55" t="n">
        <x:v>200</x:v>
      </x:c>
      <x:c r="T37" s="55" t="n">
        <x:v>260</x:v>
      </x:c>
      <x:c r="U37" s="55" t="n">
        <x:v>0</x:v>
      </x:c>
      <x:c r="V37" s="56" t="n">
        <x:v>3</x:v>
      </x:c>
      <x:c r="W37" s="52" t="str">
        <x:v>サンプルデータです。削除してから実データを入力してください。</x:v>
      </x:c>
      <x:c r="X37" s="57" t="n">
        <x:f>IF(OR($A37="",$K37="",$M37=""),"",ROUND(($M37-$K37)*24,2))</x:f>
        <x:v>2.4</x:v>
      </x:c>
      <x:c r="Y37" s="57" t="n">
        <x:f>IF(OR($A37="",$K37="",$N37=""),"",ROUND(($N37-$K37)*24,2))</x:f>
        <x:v>16.8</x:v>
      </x:c>
      <x:c r="Z37" s="57" t="n">
        <x:f>IF(OR($A37="",$K37="",$O37=""),"",ROUND(($O37-$K37)*24,2))</x:f>
        <x:v>19.8</x:v>
      </x:c>
      <x:c r="AA37" s="57" t="str">
        <x:f>IF(OR($A37="",$K37=""),"",IF(OR($J37="完了",$J37="クローズ済み",$J37="キャンセル"),"",ROUND((NOW()-$K37)*24,2)))</x:f>
      </x:c>
      <x:c r="AB37" s="57" t="n">
        <x:f>IF($A37="","",IF($I37="P1緊急",1,IF($I37="P2高",2,IF($I37="P3中",4,IF($I37="P4低",8,"")))))</x:f>
        <x:v>4</x:v>
      </x:c>
      <x:c r="AC37" s="57" t="n">
        <x:f>IF($A37="","",IF($I37="P1緊急",4,IF($I37="P2高",8,IF($I37="P3中",24,IF($I37="P4低",72,"")))))</x:f>
        <x:v>24</x:v>
      </x:c>
      <x:c r="AD37" s="58" t="str">
        <x:f>IF($A37="","",IF($X37="","未対応",IF($X37&lt;=$AB37,"達成","超過")))</x:f>
        <x:v>達成</x:v>
      </x:c>
      <x:c r="AE37" s="58" t="str">
        <x:f>IF($A37="","",IF(OR($J37="キャンセル",$Y37=""),IF($J37="キャンセル","対象外","未完了"),IF($Y37&lt;=$AC37,"達成","超過")))</x:f>
        <x:v>達成</x:v>
      </x:c>
      <x:c r="AF37" s="59" t="n">
        <x:f>IF($A37="","",SUM($S37:$U37))</x:f>
        <x:v>460</x:v>
      </x:c>
      <x:c r="AG37" s="60" t="n">
        <x:f>IF(OR($A37="",$K37=""),"",DATE(YEAR($K37),MONTH($K37),1))</x:f>
        <x:v>46113</x:v>
      </x:c>
      <x:c r="AH37" s="58" t="str">
        <x:f>IF($A37="","",IF(OR($J37="完了",$J37="クローズ済み",$J37="キャンセル"),"いいえ",IF($AA37&gt;$AC37,"はい","いいえ")))</x:f>
        <x:v>いいえ</x:v>
      </x:c>
      <x:c r="AI37" s="58" t="str">
        <x:f>IF(OR($A37="",$K37=""),"",YEAR($K37)&amp;"-W"&amp;TEXT(WEEKNUM($K37,2),"00"))</x:f>
        <x:v>2026-W17</x:v>
      </x:c>
      <x:c r="AJ37" s="58" t="str">
        <x:f>IF($A37="","",IF($J37="キャンセル","いいえ","はい"))</x:f>
        <x:v>はい</x:v>
      </x:c>
    </x:row>
    <x:row r="38">
      <x:c r="A38" s="52" t="str">
        <x:v>WO-2026-0037</x:v>
      </x:c>
      <x:c r="B38" s="52" t="str">
        <x:v>サンプルグループB</x:v>
      </x:c>
      <x:c r="C38" s="52" t="str">
        <x:v>北部倉庫</x:v>
      </x:c>
      <x:c r="D38" s="52" t="str">
        <x:v>総務部</x:v>
      </x:c>
      <x:c r="E38" s="52" t="str">
        <x:v>AST-NW-LGT-007</x:v>
      </x:c>
      <x:c r="F38" s="52" t="str">
        <x:v>照明</x:v>
      </x:c>
      <x:c r="G38" s="52" t="str">
        <x:v>モバイルアプリ</x:v>
      </x:c>
      <x:c r="H38" s="52" t="str">
        <x:v>受配電</x:v>
      </x:c>
      <x:c r="I38" s="52" t="str">
        <x:v>P2高</x:v>
      </x:c>
      <x:c r="J38" s="52" t="str">
        <x:v>クローズ済み</x:v>
      </x:c>
      <x:c r="K38" s="53" t="n">
        <x:v>46137.416666666664</x:v>
      </x:c>
      <x:c r="L38" s="53" t="n">
        <x:v>46137.447916666664</x:v>
      </x:c>
      <x:c r="M38" s="53" t="n">
        <x:v>46137.46666666667</x:v>
      </x:c>
      <x:c r="N38" s="53" t="n">
        <x:v>46137.691666666666</x:v>
      </x:c>
      <x:c r="O38" s="53" t="n">
        <x:v>46137.85833333333</x:v>
      </x:c>
      <x:c r="P38" s="52" t="str">
        <x:v>鈴木一郎</x:v>
      </x:c>
      <x:c r="Q38" s="52" t="str">
        <x:v>いいえ</x:v>
      </x:c>
      <x:c r="R38" s="54" t="n">
        <x:v>0.8</x:v>
      </x:c>
      <x:c r="S38" s="55" t="n">
        <x:v>280</x:v>
      </x:c>
      <x:c r="T38" s="55" t="n">
        <x:v>320</x:v>
      </x:c>
      <x:c r="U38" s="55" t="n">
        <x:v>0</x:v>
      </x:c>
      <x:c r="V38" s="56" t="n">
        <x:v>5</x:v>
      </x:c>
      <x:c r="W38" s="52" t="str">
        <x:v>サンプルデータです。削除してから実データを入力してください。</x:v>
      </x:c>
      <x:c r="X38" s="57" t="n">
        <x:f>IF(OR($A38="",$K38="",$M38=""),"",ROUND(($M38-$K38)*24,2))</x:f>
        <x:v>1.2</x:v>
      </x:c>
      <x:c r="Y38" s="57" t="n">
        <x:f>IF(OR($A38="",$K38="",$N38=""),"",ROUND(($N38-$K38)*24,2))</x:f>
        <x:v>6.6</x:v>
      </x:c>
      <x:c r="Z38" s="57" t="n">
        <x:f>IF(OR($A38="",$K38="",$O38=""),"",ROUND(($O38-$K38)*24,2))</x:f>
        <x:v>10.6</x:v>
      </x:c>
      <x:c r="AA38" s="57" t="str">
        <x:f>IF(OR($A38="",$K38=""),"",IF(OR($J38="完了",$J38="クローズ済み",$J38="キャンセル"),"",ROUND((NOW()-$K38)*24,2)))</x:f>
      </x:c>
      <x:c r="AB38" s="57" t="n">
        <x:f>IF($A38="","",IF($I38="P1緊急",1,IF($I38="P2高",2,IF($I38="P3中",4,IF($I38="P4低",8,"")))))</x:f>
        <x:v>2</x:v>
      </x:c>
      <x:c r="AC38" s="57" t="n">
        <x:f>IF($A38="","",IF($I38="P1緊急",4,IF($I38="P2高",8,IF($I38="P3中",24,IF($I38="P4低",72,"")))))</x:f>
        <x:v>8</x:v>
      </x:c>
      <x:c r="AD38" s="58" t="str">
        <x:f>IF($A38="","",IF($X38="","未対応",IF($X38&lt;=$AB38,"達成","超過")))</x:f>
        <x:v>達成</x:v>
      </x:c>
      <x:c r="AE38" s="58" t="str">
        <x:f>IF($A38="","",IF(OR($J38="キャンセル",$Y38=""),IF($J38="キャンセル","対象外","未完了"),IF($Y38&lt;=$AC38,"達成","超過")))</x:f>
        <x:v>達成</x:v>
      </x:c>
      <x:c r="AF38" s="59" t="n">
        <x:f>IF($A38="","",SUM($S38:$U38))</x:f>
        <x:v>600</x:v>
      </x:c>
      <x:c r="AG38" s="60" t="n">
        <x:f>IF(OR($A38="",$K38=""),"",DATE(YEAR($K38),MONTH($K38),1))</x:f>
        <x:v>46113</x:v>
      </x:c>
      <x:c r="AH38" s="58" t="str">
        <x:f>IF($A38="","",IF(OR($J38="完了",$J38="クローズ済み",$J38="キャンセル"),"いいえ",IF($AA38&gt;$AC38,"はい","いいえ")))</x:f>
        <x:v>いいえ</x:v>
      </x:c>
      <x:c r="AI38" s="58" t="str">
        <x:f>IF(OR($A38="",$K38=""),"",YEAR($K38)&amp;"-W"&amp;TEXT(WEEKNUM($K38,2),"00"))</x:f>
        <x:v>2026-W17</x:v>
      </x:c>
      <x:c r="AJ38" s="58" t="str">
        <x:f>IF($A38="","",IF($J38="キャンセル","いいえ","はい"))</x:f>
        <x:v>はい</x:v>
      </x:c>
    </x:row>
    <x:row r="39">
      <x:c r="A39" s="52" t="str">
        <x:v>WO-2026-0038</x:v>
      </x:c>
      <x:c r="B39" s="52" t="str">
        <x:v>サンプルグループC</x:v>
      </x:c>
      <x:c r="C39" s="52" t="str">
        <x:v>病院棟</x:v>
      </x:c>
      <x:c r="D39" s="52" t="str">
        <x:v>カスタマーサービス</x:v>
      </x:c>
      <x:c r="E39" s="52" t="str">
        <x:v>AST-HOS-MED-008</x:v>
      </x:c>
      <x:c r="F39" s="52" t="str">
        <x:v>医療・専用設備</x:v>
      </x:c>
      <x:c r="G39" s="52" t="str">
        <x:v>IoTアラート</x:v>
      </x:c>
      <x:c r="H39" s="52" t="str">
        <x:v>入退室・弱電</x:v>
      </x:c>
      <x:c r="I39" s="52" t="str">
        <x:v>P4低</x:v>
      </x:c>
      <x:c r="J39" s="52" t="str">
        <x:v>クローズ済み</x:v>
      </x:c>
      <x:c r="K39" s="53" t="n">
        <x:v>46145</x:v>
      </x:c>
      <x:c r="L39" s="53" t="n">
        <x:v>46145.041666666664</x:v>
      </x:c>
      <x:c r="M39" s="53" t="n">
        <x:v>46145.2</x:v>
      </x:c>
      <x:c r="N39" s="53" t="n">
        <x:v>46147.183333333334</x:v>
      </x:c>
      <x:c r="O39" s="53" t="n">
        <x:v>46147.39166666667</x:v>
      </x:c>
      <x:c r="P39" s="52" t="str">
        <x:v>高橋美咲</x:v>
      </x:c>
      <x:c r="Q39" s="52" t="str">
        <x:v>いいえ</x:v>
      </x:c>
      <x:c r="R39" s="54" t="n">
        <x:v>0</x:v>
      </x:c>
      <x:c r="S39" s="55" t="n">
        <x:v>360</x:v>
      </x:c>
      <x:c r="T39" s="55" t="n">
        <x:v>380</x:v>
      </x:c>
      <x:c r="U39" s="55" t="n">
        <x:v>0</x:v>
      </x:c>
      <x:c r="V39" s="56" t="n">
        <x:v>5</x:v>
      </x:c>
      <x:c r="W39" s="52" t="str">
        <x:v>サンプルデータです。削除してから実データを入力してください。</x:v>
      </x:c>
      <x:c r="X39" s="57" t="n">
        <x:f>IF(OR($A39="",$K39="",$M39=""),"",ROUND(($M39-$K39)*24,2))</x:f>
        <x:v>4.8</x:v>
      </x:c>
      <x:c r="Y39" s="57" t="n">
        <x:f>IF(OR($A39="",$K39="",$N39=""),"",ROUND(($N39-$K39)*24,2))</x:f>
        <x:v>52.4</x:v>
      </x:c>
      <x:c r="Z39" s="57" t="n">
        <x:f>IF(OR($A39="",$K39="",$O39=""),"",ROUND(($O39-$K39)*24,2))</x:f>
        <x:v>57.4</x:v>
      </x:c>
      <x:c r="AA39" s="57" t="str">
        <x:f>IF(OR($A39="",$K39=""),"",IF(OR($J39="完了",$J39="クローズ済み",$J39="キャンセル"),"",ROUND((NOW()-$K39)*24,2)))</x:f>
      </x:c>
      <x:c r="AB39" s="57" t="n">
        <x:f>IF($A39="","",IF($I39="P1緊急",1,IF($I39="P2高",2,IF($I39="P3中",4,IF($I39="P4低",8,"")))))</x:f>
        <x:v>8</x:v>
      </x:c>
      <x:c r="AC39" s="57" t="n">
        <x:f>IF($A39="","",IF($I39="P1緊急",4,IF($I39="P2高",8,IF($I39="P3中",24,IF($I39="P4低",72,"")))))</x:f>
        <x:v>72</x:v>
      </x:c>
      <x:c r="AD39" s="58" t="str">
        <x:f>IF($A39="","",IF($X39="","未対応",IF($X39&lt;=$AB39,"達成","超過")))</x:f>
        <x:v>達成</x:v>
      </x:c>
      <x:c r="AE39" s="58" t="str">
        <x:f>IF($A39="","",IF(OR($J39="キャンセル",$Y39=""),IF($J39="キャンセル","対象外","未完了"),IF($Y39&lt;=$AC39,"達成","超過")))</x:f>
        <x:v>達成</x:v>
      </x:c>
      <x:c r="AF39" s="59" t="n">
        <x:f>IF($A39="","",SUM($S39:$U39))</x:f>
        <x:v>740</x:v>
      </x:c>
      <x:c r="AG39" s="60" t="n">
        <x:f>IF(OR($A39="",$K39=""),"",DATE(YEAR($K39),MONTH($K39),1))</x:f>
        <x:v>46143</x:v>
      </x:c>
      <x:c r="AH39" s="58" t="str">
        <x:f>IF($A39="","",IF(OR($J39="完了",$J39="クローズ済み",$J39="キャンセル"),"いいえ",IF($AA39&gt;$AC39,"はい","いいえ")))</x:f>
        <x:v>いいえ</x:v>
      </x:c>
      <x:c r="AI39" s="58" t="str">
        <x:f>IF(OR($A39="",$K39=""),"",YEAR($K39)&amp;"-W"&amp;TEXT(WEEKNUM($K39,2),"00"))</x:f>
        <x:v>2026-W18</x:v>
      </x:c>
      <x:c r="AJ39" s="58" t="str">
        <x:f>IF($A39="","",IF($J39="キャンセル","いいえ","はい"))</x:f>
        <x:v>はい</x:v>
      </x:c>
    </x:row>
    <x:row r="40">
      <x:c r="A40" s="52" t="str">
        <x:v>WO-2026-0039</x:v>
      </x:c>
      <x:c r="B40" s="52" t="str">
        <x:v>サンプルグループC</x:v>
      </x:c>
      <x:c r="C40" s="52" t="str">
        <x:v>病院棟</x:v>
      </x:c>
      <x:c r="D40" s="52" t="str">
        <x:v>IT・弱電</x:v>
      </x:c>
      <x:c r="E40" s="52" t="str">
        <x:v>AST-HOS-ACC-009</x:v>
      </x:c>
      <x:c r="F40" s="52" t="str">
        <x:v>入退室・弱電</x:v>
      </x:c>
      <x:c r="G40" s="52" t="str">
        <x:v>QRコード読取</x:v>
      </x:c>
      <x:c r="H40" s="52" t="str">
        <x:v>照明</x:v>
      </x:c>
      <x:c r="I40" s="52" t="str">
        <x:v>P3中</x:v>
      </x:c>
      <x:c r="J40" s="52" t="str">
        <x:v>対応中</x:v>
      </x:c>
      <x:c r="K40" s="53" t="n">
        <x:v>46146.041666666664</x:v>
      </x:c>
      <x:c r="L40" s="53" t="n">
        <x:v>46146.09375</x:v>
      </x:c>
      <x:c r="M40" s="53" t="n">
        <x:v>46146.14166666667</x:v>
      </x:c>
      <x:c r="N40" s="53"/>
      <x:c r="O40" s="53"/>
      <x:c r="P40" s="52" t="str">
        <x:v>東京設備サービス</x:v>
      </x:c>
      <x:c r="Q40" s="52" t="str">
        <x:v>はい</x:v>
      </x:c>
      <x:c r="R40" s="54" t="n">
        <x:v>2.4</x:v>
      </x:c>
      <x:c r="S40" s="55" t="n">
        <x:v>440</x:v>
      </x:c>
      <x:c r="T40" s="55" t="n">
        <x:v>440</x:v>
      </x:c>
      <x:c r="U40" s="55" t="n">
        <x:v>950</x:v>
      </x:c>
      <x:c r="V40" s="56"/>
      <x:c r="W40" s="52" t="str">
        <x:v>サンプルデータです。削除してから実データを入力してください。</x:v>
      </x:c>
      <x:c r="X40" s="57" t="n">
        <x:f>IF(OR($A40="",$K40="",$M40=""),"",ROUND(($M40-$K40)*24,2))</x:f>
        <x:v>2.4</x:v>
      </x:c>
      <x:c r="Y40" s="57" t="str">
        <x:f>IF(OR($A40="",$K40="",$N40=""),"",ROUND(($N40-$K40)*24,2))</x:f>
      </x:c>
      <x:c r="Z40" s="57" t="str">
        <x:f>IF(OR($A40="",$K40="",$O40=""),"",ROUND(($O40-$K40)*24,2))</x:f>
      </x:c>
      <x:c r="AA40" s="57" t="n">
        <x:f>IF(OR($A40="",$K40=""),"",IF(OR($J40="完了",$J40="クローズ済み",$J40="キャンセル"),"",ROUND((NOW()-$K40)*24,2)))</x:f>
        <x:v>23</x:v>
      </x:c>
      <x:c r="AB40" s="57" t="n">
        <x:f>IF($A40="","",IF($I40="P1緊急",1,IF($I40="P2高",2,IF($I40="P3中",4,IF($I40="P4低",8,"")))))</x:f>
        <x:v>4</x:v>
      </x:c>
      <x:c r="AC40" s="57" t="n">
        <x:f>IF($A40="","",IF($I40="P1緊急",4,IF($I40="P2高",8,IF($I40="P3中",24,IF($I40="P4低",72,"")))))</x:f>
        <x:v>24</x:v>
      </x:c>
      <x:c r="AD40" s="58" t="str">
        <x:f>IF($A40="","",IF($X40="","未対応",IF($X40&lt;=$AB40,"達成","超過")))</x:f>
        <x:v>達成</x:v>
      </x:c>
      <x:c r="AE40" s="58" t="str">
        <x:f>IF($A40="","",IF(OR($J40="キャンセル",$Y40=""),IF($J40="キャンセル","対象外","未完了"),IF($Y40&lt;=$AC40,"達成","超過")))</x:f>
        <x:v>未完了</x:v>
      </x:c>
      <x:c r="AF40" s="59" t="n">
        <x:f>IF($A40="","",SUM($S40:$U40))</x:f>
        <x:v>1830</x:v>
      </x:c>
      <x:c r="AG40" s="60" t="n">
        <x:f>IF(OR($A40="",$K40=""),"",DATE(YEAR($K40),MONTH($K40),1))</x:f>
        <x:v>46143</x:v>
      </x:c>
      <x:c r="AH40" s="58" t="str">
        <x:f>IF($A40="","",IF(OR($J40="完了",$J40="クローズ済み",$J40="キャンセル"),"いいえ",IF($AA40&gt;$AC40,"はい","いいえ")))</x:f>
        <x:v>いいえ</x:v>
      </x:c>
      <x:c r="AI40" s="58" t="str">
        <x:f>IF(OR($A40="",$K40=""),"",YEAR($K40)&amp;"-W"&amp;TEXT(WEEKNUM($K40,2),"00"))</x:f>
        <x:v>2026-W19</x:v>
      </x:c>
      <x:c r="AJ40" s="58" t="str">
        <x:f>IF($A40="","",IF($J40="キャンセル","いいえ","はい"))</x:f>
        <x:v>はい</x:v>
      </x:c>
    </x:row>
    <x:row r="41">
      <x:c r="A41" s="52" t="str">
        <x:v>WO-2026-0040</x:v>
      </x:c>
      <x:c r="B41" s="52" t="str">
        <x:v>サンプルグループC</x:v>
      </x:c>
      <x:c r="C41" s="52" t="str">
        <x:v>小売店舗</x:v>
      </x:c>
      <x:c r="D41" s="52" t="str">
        <x:v>カスタマーサービス</x:v>
      </x:c>
      <x:c r="E41" s="52" t="str">
        <x:v>AST-RTL-HVAC-010</x:v>
      </x:c>
      <x:c r="F41" s="52" t="str">
        <x:v>空調設備</x:v>
      </x:c>
      <x:c r="G41" s="52" t="str">
        <x:v>モバイルアプリ</x:v>
      </x:c>
      <x:c r="H41" s="52" t="str">
        <x:v>給排水</x:v>
      </x:c>
      <x:c r="I41" s="52" t="str">
        <x:v>P1緊急</x:v>
      </x:c>
      <x:c r="J41" s="52" t="str">
        <x:v>新規</x:v>
      </x:c>
      <x:c r="K41" s="53" t="n">
        <x:v>46147.083333333336</x:v>
      </x:c>
      <x:c r="L41" s="53" t="n">
        <x:v>46147.09375</x:v>
      </x:c>
      <x:c r="M41" s="53"/>
      <x:c r="N41" s="53"/>
      <x:c r="O41" s="53"/>
      <x:c r="P41" s="52" t="str">
        <x:v>関東ファシリティ</x:v>
      </x:c>
      <x:c r="Q41" s="52" t="str">
        <x:v>いいえ</x:v>
      </x:c>
      <x:c r="R41" s="54" t="n">
        <x:v>5.2</x:v>
      </x:c>
      <x:c r="S41" s="55" t="n">
        <x:v>520</x:v>
      </x:c>
      <x:c r="T41" s="55" t="n">
        <x:v>200</x:v>
      </x:c>
      <x:c r="U41" s="55" t="n">
        <x:v>500</x:v>
      </x:c>
      <x:c r="V41" s="56"/>
      <x:c r="W41" s="52" t="str">
        <x:v>サンプルデータです。削除してから実データを入力してください。</x:v>
      </x:c>
      <x:c r="X41" s="57" t="str">
        <x:f>IF(OR($A41="",$K41="",$M41=""),"",ROUND(($M41-$K41)*24,2))</x:f>
      </x:c>
      <x:c r="Y41" s="57" t="str">
        <x:f>IF(OR($A41="",$K41="",$N41=""),"",ROUND(($N41-$K41)*24,2))</x:f>
      </x:c>
      <x:c r="Z41" s="57" t="str">
        <x:f>IF(OR($A41="",$K41="",$O41=""),"",ROUND(($O41-$K41)*24,2))</x:f>
      </x:c>
      <x:c r="AA41" s="57" t="n">
        <x:f>IF(OR($A41="",$K41=""),"",IF(OR($J41="完了",$J41="クローズ済み",$J41="キャンセル"),"",ROUND((NOW()-$K41)*24,2)))</x:f>
        <x:v>-2</x:v>
      </x:c>
      <x:c r="AB41" s="57" t="n">
        <x:f>IF($A41="","",IF($I41="P1緊急",1,IF($I41="P2高",2,IF($I41="P3中",4,IF($I41="P4低",8,"")))))</x:f>
        <x:v>1</x:v>
      </x:c>
      <x:c r="AC41" s="57" t="n">
        <x:f>IF($A41="","",IF($I41="P1緊急",4,IF($I41="P2高",8,IF($I41="P3中",24,IF($I41="P4低",72,"")))))</x:f>
        <x:v>4</x:v>
      </x:c>
      <x:c r="AD41" s="58" t="str">
        <x:f>IF($A41="","",IF($X41="","未対応",IF($X41&lt;=$AB41,"達成","超過")))</x:f>
        <x:v>未対応</x:v>
      </x:c>
      <x:c r="AE41" s="58" t="str">
        <x:f>IF($A41="","",IF(OR($J41="キャンセル",$Y41=""),IF($J41="キャンセル","対象外","未完了"),IF($Y41&lt;=$AC41,"達成","超過")))</x:f>
        <x:v>未完了</x:v>
      </x:c>
      <x:c r="AF41" s="59" t="n">
        <x:f>IF($A41="","",SUM($S41:$U41))</x:f>
        <x:v>1220</x:v>
      </x:c>
      <x:c r="AG41" s="60" t="n">
        <x:f>IF(OR($A41="",$K41=""),"",DATE(YEAR($K41),MONTH($K41),1))</x:f>
        <x:v>46143</x:v>
      </x:c>
      <x:c r="AH41" s="58" t="str">
        <x:f>IF($A41="","",IF(OR($J41="完了",$J41="クローズ済み",$J41="キャンセル"),"いいえ",IF($AA41&gt;$AC41,"はい","いいえ")))</x:f>
        <x:v>いいえ</x:v>
      </x:c>
      <x:c r="AI41" s="58" t="str">
        <x:f>IF(OR($A41="",$K41=""),"",YEAR($K41)&amp;"-W"&amp;TEXT(WEEKNUM($K41,2),"00"))</x:f>
        <x:v>2026-W19</x:v>
      </x:c>
      <x:c r="AJ41" s="58" t="str">
        <x:f>IF($A41="","",IF($J41="キャンセル","いいえ","はい"))</x:f>
        <x:v>はい</x:v>
      </x:c>
    </x:row>
    <x:row r="42">
      <x:c r="A42" s="52" t="str"/>
      <x:c r="B42" s="52" t="str"/>
      <x:c r="C42" s="52" t="str"/>
      <x:c r="D42" s="52" t="str"/>
      <x:c r="E42" s="52" t="str"/>
      <x:c r="F42" s="52" t="str"/>
      <x:c r="G42" s="52" t="str"/>
      <x:c r="H42" s="52" t="str"/>
      <x:c r="I42" s="52" t="str"/>
      <x:c r="J42" s="52" t="str"/>
      <x:c r="K42" s="53" t="str"/>
      <x:c r="L42" s="53" t="str"/>
      <x:c r="M42" s="53" t="str"/>
      <x:c r="N42" s="53" t="str"/>
      <x:c r="O42" s="53" t="str"/>
      <x:c r="P42" s="52" t="str"/>
      <x:c r="Q42" s="52" t="str"/>
      <x:c r="R42" s="54" t="str"/>
      <x:c r="S42" s="55" t="str"/>
      <x:c r="T42" s="55" t="str"/>
      <x:c r="U42" s="55" t="str"/>
      <x:c r="V42" s="56" t="str"/>
      <x:c r="W42" s="52" t="str"/>
      <x:c r="X42" s="57" t="str">
        <x:f>IF(OR($A42="",$K42="",$M42=""),"",ROUND(($M42-$K42)*24,2))</x:f>
      </x:c>
      <x:c r="Y42" s="57" t="str">
        <x:f>IF(OR($A42="",$K42="",$N42=""),"",ROUND(($N42-$K42)*24,2))</x:f>
      </x:c>
      <x:c r="Z42" s="57" t="str">
        <x:f>IF(OR($A42="",$K42="",$O42=""),"",ROUND(($O42-$K42)*24,2))</x:f>
      </x:c>
      <x:c r="AA42" s="57" t="str">
        <x:f>IF(OR($A42="",$K42=""),"",IF(OR($J42="完了",$J42="クローズ済み",$J42="キャンセル"),"",ROUND((NOW()-$K42)*24,2)))</x:f>
      </x:c>
      <x:c r="AB42" s="57" t="str">
        <x:f>IF($A42="","",IF($I42="P1緊急",1,IF($I42="P2高",2,IF($I42="P3中",4,IF($I42="P4低",8,"")))))</x:f>
      </x:c>
      <x:c r="AC42" s="57" t="str">
        <x:f>IF($A42="","",IF($I42="P1緊急",4,IF($I42="P2高",8,IF($I42="P3中",24,IF($I42="P4低",72,"")))))</x:f>
      </x:c>
      <x:c r="AD42" s="58" t="str">
        <x:f>IF($A42="","",IF($X42="","未対応",IF($X42&lt;=$AB42,"達成","超過")))</x:f>
      </x:c>
      <x:c r="AE42" s="58" t="str">
        <x:f>IF($A42="","",IF(OR($J42="キャンセル",$Y42=""),IF($J42="キャンセル","対象外","未完了"),IF($Y42&lt;=$AC42,"達成","超過")))</x:f>
      </x:c>
      <x:c r="AF42" s="59" t="str">
        <x:f>IF($A42="","",SUM($S42:$U42))</x:f>
      </x:c>
      <x:c r="AG42" s="60" t="str">
        <x:f>IF(OR($A42="",$K42=""),"",DATE(YEAR($K42),MONTH($K42),1))</x:f>
      </x:c>
      <x:c r="AH42" s="58" t="str">
        <x:f>IF($A42="","",IF(OR($J42="完了",$J42="クローズ済み",$J42="キャンセル"),"いいえ",IF($AA42&gt;$AC42,"はい","いいえ")))</x:f>
      </x:c>
      <x:c r="AI42" s="58" t="str">
        <x:f>IF(OR($A42="",$K42=""),"",YEAR($K42)&amp;"-W"&amp;TEXT(WEEKNUM($K42,2),"00"))</x:f>
      </x:c>
      <x:c r="AJ42" s="58" t="str">
        <x:f>IF($A42="","",IF($J42="キャンセル","いいえ","はい"))</x:f>
      </x:c>
    </x:row>
    <x:row r="43">
      <x:c r="A43" s="52" t="str"/>
      <x:c r="B43" s="52" t="str"/>
      <x:c r="C43" s="52" t="str"/>
      <x:c r="D43" s="52" t="str"/>
      <x:c r="E43" s="52" t="str"/>
      <x:c r="F43" s="52" t="str"/>
      <x:c r="G43" s="52" t="str"/>
      <x:c r="H43" s="52" t="str"/>
      <x:c r="I43" s="52" t="str"/>
      <x:c r="J43" s="52" t="str"/>
      <x:c r="K43" s="53" t="str"/>
      <x:c r="L43" s="53" t="str"/>
      <x:c r="M43" s="53" t="str"/>
      <x:c r="N43" s="53" t="str"/>
      <x:c r="O43" s="53" t="str"/>
      <x:c r="P43" s="52" t="str"/>
      <x:c r="Q43" s="52" t="str"/>
      <x:c r="R43" s="54" t="str"/>
      <x:c r="S43" s="55" t="str"/>
      <x:c r="T43" s="55" t="str"/>
      <x:c r="U43" s="55" t="str"/>
      <x:c r="V43" s="56" t="str"/>
      <x:c r="W43" s="52" t="str"/>
      <x:c r="X43" s="57" t="str">
        <x:f>IF(OR($A43="",$K43="",$M43=""),"",ROUND(($M43-$K43)*24,2))</x:f>
      </x:c>
      <x:c r="Y43" s="57" t="str">
        <x:f>IF(OR($A43="",$K43="",$N43=""),"",ROUND(($N43-$K43)*24,2))</x:f>
      </x:c>
      <x:c r="Z43" s="57" t="str">
        <x:f>IF(OR($A43="",$K43="",$O43=""),"",ROUND(($O43-$K43)*24,2))</x:f>
      </x:c>
      <x:c r="AA43" s="57" t="str">
        <x:f>IF(OR($A43="",$K43=""),"",IF(OR($J43="完了",$J43="クローズ済み",$J43="キャンセル"),"",ROUND((NOW()-$K43)*24,2)))</x:f>
      </x:c>
      <x:c r="AB43" s="57" t="str">
        <x:f>IF($A43="","",IF($I43="P1緊急",1,IF($I43="P2高",2,IF($I43="P3中",4,IF($I43="P4低",8,"")))))</x:f>
      </x:c>
      <x:c r="AC43" s="57" t="str">
        <x:f>IF($A43="","",IF($I43="P1緊急",4,IF($I43="P2高",8,IF($I43="P3中",24,IF($I43="P4低",72,"")))))</x:f>
      </x:c>
      <x:c r="AD43" s="58" t="str">
        <x:f>IF($A43="","",IF($X43="","未対応",IF($X43&lt;=$AB43,"達成","超過")))</x:f>
      </x:c>
      <x:c r="AE43" s="58" t="str">
        <x:f>IF($A43="","",IF(OR($J43="キャンセル",$Y43=""),IF($J43="キャンセル","対象外","未完了"),IF($Y43&lt;=$AC43,"達成","超過")))</x:f>
      </x:c>
      <x:c r="AF43" s="59" t="str">
        <x:f>IF($A43="","",SUM($S43:$U43))</x:f>
      </x:c>
      <x:c r="AG43" s="60" t="str">
        <x:f>IF(OR($A43="",$K43=""),"",DATE(YEAR($K43),MONTH($K43),1))</x:f>
      </x:c>
      <x:c r="AH43" s="58" t="str">
        <x:f>IF($A43="","",IF(OR($J43="完了",$J43="クローズ済み",$J43="キャンセル"),"いいえ",IF($AA43&gt;$AC43,"はい","いいえ")))</x:f>
      </x:c>
      <x:c r="AI43" s="58" t="str">
        <x:f>IF(OR($A43="",$K43=""),"",YEAR($K43)&amp;"-W"&amp;TEXT(WEEKNUM($K43,2),"00"))</x:f>
      </x:c>
      <x:c r="AJ43" s="58" t="str">
        <x:f>IF($A43="","",IF($J43="キャンセル","いいえ","はい"))</x:f>
      </x:c>
    </x:row>
    <x:row r="44">
      <x:c r="A44" s="52" t="str"/>
      <x:c r="B44" s="52" t="str"/>
      <x:c r="C44" s="52" t="str"/>
      <x:c r="D44" s="52" t="str"/>
      <x:c r="E44" s="52" t="str"/>
      <x:c r="F44" s="52" t="str"/>
      <x:c r="G44" s="52" t="str"/>
      <x:c r="H44" s="52" t="str"/>
      <x:c r="I44" s="52" t="str"/>
      <x:c r="J44" s="52" t="str"/>
      <x:c r="K44" s="53" t="str"/>
      <x:c r="L44" s="53" t="str"/>
      <x:c r="M44" s="53" t="str"/>
      <x:c r="N44" s="53" t="str"/>
      <x:c r="O44" s="53" t="str"/>
      <x:c r="P44" s="52" t="str"/>
      <x:c r="Q44" s="52" t="str"/>
      <x:c r="R44" s="54" t="str"/>
      <x:c r="S44" s="55" t="str"/>
      <x:c r="T44" s="55" t="str"/>
      <x:c r="U44" s="55" t="str"/>
      <x:c r="V44" s="56" t="str"/>
      <x:c r="W44" s="52" t="str"/>
      <x:c r="X44" s="57" t="str">
        <x:f>IF(OR($A44="",$K44="",$M44=""),"",ROUND(($M44-$K44)*24,2))</x:f>
      </x:c>
      <x:c r="Y44" s="57" t="str">
        <x:f>IF(OR($A44="",$K44="",$N44=""),"",ROUND(($N44-$K44)*24,2))</x:f>
      </x:c>
      <x:c r="Z44" s="57" t="str">
        <x:f>IF(OR($A44="",$K44="",$O44=""),"",ROUND(($O44-$K44)*24,2))</x:f>
      </x:c>
      <x:c r="AA44" s="57" t="str">
        <x:f>IF(OR($A44="",$K44=""),"",IF(OR($J44="完了",$J44="クローズ済み",$J44="キャンセル"),"",ROUND((NOW()-$K44)*24,2)))</x:f>
      </x:c>
      <x:c r="AB44" s="57" t="str">
        <x:f>IF($A44="","",IF($I44="P1緊急",1,IF($I44="P2高",2,IF($I44="P3中",4,IF($I44="P4低",8,"")))))</x:f>
      </x:c>
      <x:c r="AC44" s="57" t="str">
        <x:f>IF($A44="","",IF($I44="P1緊急",4,IF($I44="P2高",8,IF($I44="P3中",24,IF($I44="P4低",72,"")))))</x:f>
      </x:c>
      <x:c r="AD44" s="58" t="str">
        <x:f>IF($A44="","",IF($X44="","未対応",IF($X44&lt;=$AB44,"達成","超過")))</x:f>
      </x:c>
      <x:c r="AE44" s="58" t="str">
        <x:f>IF($A44="","",IF(OR($J44="キャンセル",$Y44=""),IF($J44="キャンセル","対象外","未完了"),IF($Y44&lt;=$AC44,"達成","超過")))</x:f>
      </x:c>
      <x:c r="AF44" s="59" t="str">
        <x:f>IF($A44="","",SUM($S44:$U44))</x:f>
      </x:c>
      <x:c r="AG44" s="60" t="str">
        <x:f>IF(OR($A44="",$K44=""),"",DATE(YEAR($K44),MONTH($K44),1))</x:f>
      </x:c>
      <x:c r="AH44" s="58" t="str">
        <x:f>IF($A44="","",IF(OR($J44="完了",$J44="クローズ済み",$J44="キャンセル"),"いいえ",IF($AA44&gt;$AC44,"はい","いいえ")))</x:f>
      </x:c>
      <x:c r="AI44" s="58" t="str">
        <x:f>IF(OR($A44="",$K44=""),"",YEAR($K44)&amp;"-W"&amp;TEXT(WEEKNUM($K44,2),"00"))</x:f>
      </x:c>
      <x:c r="AJ44" s="58" t="str">
        <x:f>IF($A44="","",IF($J44="キャンセル","いいえ","はい"))</x:f>
      </x:c>
    </x:row>
    <x:row r="45">
      <x:c r="A45" s="52" t="str"/>
      <x:c r="B45" s="52" t="str"/>
      <x:c r="C45" s="52" t="str"/>
      <x:c r="D45" s="52" t="str"/>
      <x:c r="E45" s="52" t="str"/>
      <x:c r="F45" s="52" t="str"/>
      <x:c r="G45" s="52" t="str"/>
      <x:c r="H45" s="52" t="str"/>
      <x:c r="I45" s="52" t="str"/>
      <x:c r="J45" s="52" t="str"/>
      <x:c r="K45" s="53" t="str"/>
      <x:c r="L45" s="53" t="str"/>
      <x:c r="M45" s="53" t="str"/>
      <x:c r="N45" s="53" t="str"/>
      <x:c r="O45" s="53" t="str"/>
      <x:c r="P45" s="52" t="str"/>
      <x:c r="Q45" s="52" t="str"/>
      <x:c r="R45" s="54" t="str"/>
      <x:c r="S45" s="55" t="str"/>
      <x:c r="T45" s="55" t="str"/>
      <x:c r="U45" s="55" t="str"/>
      <x:c r="V45" s="56" t="str"/>
      <x:c r="W45" s="52" t="str"/>
      <x:c r="X45" s="57" t="str">
        <x:f>IF(OR($A45="",$K45="",$M45=""),"",ROUND(($M45-$K45)*24,2))</x:f>
      </x:c>
      <x:c r="Y45" s="57" t="str">
        <x:f>IF(OR($A45="",$K45="",$N45=""),"",ROUND(($N45-$K45)*24,2))</x:f>
      </x:c>
      <x:c r="Z45" s="57" t="str">
        <x:f>IF(OR($A45="",$K45="",$O45=""),"",ROUND(($O45-$K45)*24,2))</x:f>
      </x:c>
      <x:c r="AA45" s="57" t="str">
        <x:f>IF(OR($A45="",$K45=""),"",IF(OR($J45="完了",$J45="クローズ済み",$J45="キャンセル"),"",ROUND((NOW()-$K45)*24,2)))</x:f>
      </x:c>
      <x:c r="AB45" s="57" t="str">
        <x:f>IF($A45="","",IF($I45="P1緊急",1,IF($I45="P2高",2,IF($I45="P3中",4,IF($I45="P4低",8,"")))))</x:f>
      </x:c>
      <x:c r="AC45" s="57" t="str">
        <x:f>IF($A45="","",IF($I45="P1緊急",4,IF($I45="P2高",8,IF($I45="P3中",24,IF($I45="P4低",72,"")))))</x:f>
      </x:c>
      <x:c r="AD45" s="58" t="str">
        <x:f>IF($A45="","",IF($X45="","未対応",IF($X45&lt;=$AB45,"達成","超過")))</x:f>
      </x:c>
      <x:c r="AE45" s="58" t="str">
        <x:f>IF($A45="","",IF(OR($J45="キャンセル",$Y45=""),IF($J45="キャンセル","対象外","未完了"),IF($Y45&lt;=$AC45,"達成","超過")))</x:f>
      </x:c>
      <x:c r="AF45" s="59" t="str">
        <x:f>IF($A45="","",SUM($S45:$U45))</x:f>
      </x:c>
      <x:c r="AG45" s="60" t="str">
        <x:f>IF(OR($A45="",$K45=""),"",DATE(YEAR($K45),MONTH($K45),1))</x:f>
      </x:c>
      <x:c r="AH45" s="58" t="str">
        <x:f>IF($A45="","",IF(OR($J45="完了",$J45="クローズ済み",$J45="キャンセル"),"いいえ",IF($AA45&gt;$AC45,"はい","いいえ")))</x:f>
      </x:c>
      <x:c r="AI45" s="58" t="str">
        <x:f>IF(OR($A45="",$K45=""),"",YEAR($K45)&amp;"-W"&amp;TEXT(WEEKNUM($K45,2),"00"))</x:f>
      </x:c>
      <x:c r="AJ45" s="58" t="str">
        <x:f>IF($A45="","",IF($J45="キャンセル","いいえ","はい"))</x:f>
      </x:c>
    </x:row>
    <x:row r="46">
      <x:c r="A46" s="52" t="str"/>
      <x:c r="B46" s="52" t="str"/>
      <x:c r="C46" s="52" t="str"/>
      <x:c r="D46" s="52" t="str"/>
      <x:c r="E46" s="52" t="str"/>
      <x:c r="F46" s="52" t="str"/>
      <x:c r="G46" s="52" t="str"/>
      <x:c r="H46" s="52" t="str"/>
      <x:c r="I46" s="52" t="str"/>
      <x:c r="J46" s="52" t="str"/>
      <x:c r="K46" s="53" t="str"/>
      <x:c r="L46" s="53" t="str"/>
      <x:c r="M46" s="53" t="str"/>
      <x:c r="N46" s="53" t="str"/>
      <x:c r="O46" s="53" t="str"/>
      <x:c r="P46" s="52" t="str"/>
      <x:c r="Q46" s="52" t="str"/>
      <x:c r="R46" s="54" t="str"/>
      <x:c r="S46" s="55" t="str"/>
      <x:c r="T46" s="55" t="str"/>
      <x:c r="U46" s="55" t="str"/>
      <x:c r="V46" s="56" t="str"/>
      <x:c r="W46" s="52" t="str"/>
      <x:c r="X46" s="57" t="str">
        <x:f>IF(OR($A46="",$K46="",$M46=""),"",ROUND(($M46-$K46)*24,2))</x:f>
      </x:c>
      <x:c r="Y46" s="57" t="str">
        <x:f>IF(OR($A46="",$K46="",$N46=""),"",ROUND(($N46-$K46)*24,2))</x:f>
      </x:c>
      <x:c r="Z46" s="57" t="str">
        <x:f>IF(OR($A46="",$K46="",$O46=""),"",ROUND(($O46-$K46)*24,2))</x:f>
      </x:c>
      <x:c r="AA46" s="57" t="str">
        <x:f>IF(OR($A46="",$K46=""),"",IF(OR($J46="完了",$J46="クローズ済み",$J46="キャンセル"),"",ROUND((NOW()-$K46)*24,2)))</x:f>
      </x:c>
      <x:c r="AB46" s="57" t="str">
        <x:f>IF($A46="","",IF($I46="P1緊急",1,IF($I46="P2高",2,IF($I46="P3中",4,IF($I46="P4低",8,"")))))</x:f>
      </x:c>
      <x:c r="AC46" s="57" t="str">
        <x:f>IF($A46="","",IF($I46="P1緊急",4,IF($I46="P2高",8,IF($I46="P3中",24,IF($I46="P4低",72,"")))))</x:f>
      </x:c>
      <x:c r="AD46" s="58" t="str">
        <x:f>IF($A46="","",IF($X46="","未対応",IF($X46&lt;=$AB46,"達成","超過")))</x:f>
      </x:c>
      <x:c r="AE46" s="58" t="str">
        <x:f>IF($A46="","",IF(OR($J46="キャンセル",$Y46=""),IF($J46="キャンセル","対象外","未完了"),IF($Y46&lt;=$AC46,"達成","超過")))</x:f>
      </x:c>
      <x:c r="AF46" s="59" t="str">
        <x:f>IF($A46="","",SUM($S46:$U46))</x:f>
      </x:c>
      <x:c r="AG46" s="60" t="str">
        <x:f>IF(OR($A46="",$K46=""),"",DATE(YEAR($K46),MONTH($K46),1))</x:f>
      </x:c>
      <x:c r="AH46" s="58" t="str">
        <x:f>IF($A46="","",IF(OR($J46="完了",$J46="クローズ済み",$J46="キャンセル"),"いいえ",IF($AA46&gt;$AC46,"はい","いいえ")))</x:f>
      </x:c>
      <x:c r="AI46" s="58" t="str">
        <x:f>IF(OR($A46="",$K46=""),"",YEAR($K46)&amp;"-W"&amp;TEXT(WEEKNUM($K46,2),"00"))</x:f>
      </x:c>
      <x:c r="AJ46" s="58" t="str">
        <x:f>IF($A46="","",IF($J46="キャンセル","いいえ","はい"))</x:f>
      </x:c>
    </x:row>
    <x:row r="47">
      <x:c r="A47" s="52" t="str"/>
      <x:c r="B47" s="52" t="str"/>
      <x:c r="C47" s="52" t="str"/>
      <x:c r="D47" s="52" t="str"/>
      <x:c r="E47" s="52" t="str"/>
      <x:c r="F47" s="52" t="str"/>
      <x:c r="G47" s="52" t="str"/>
      <x:c r="H47" s="52" t="str"/>
      <x:c r="I47" s="52" t="str"/>
      <x:c r="J47" s="52" t="str"/>
      <x:c r="K47" s="53" t="str"/>
      <x:c r="L47" s="53" t="str"/>
      <x:c r="M47" s="53" t="str"/>
      <x:c r="N47" s="53" t="str"/>
      <x:c r="O47" s="53" t="str"/>
      <x:c r="P47" s="52" t="str"/>
      <x:c r="Q47" s="52" t="str"/>
      <x:c r="R47" s="54" t="str"/>
      <x:c r="S47" s="55" t="str"/>
      <x:c r="T47" s="55" t="str"/>
      <x:c r="U47" s="55" t="str"/>
      <x:c r="V47" s="56" t="str"/>
      <x:c r="W47" s="52" t="str"/>
      <x:c r="X47" s="57" t="str">
        <x:f>IF(OR($A47="",$K47="",$M47=""),"",ROUND(($M47-$K47)*24,2))</x:f>
      </x:c>
      <x:c r="Y47" s="57" t="str">
        <x:f>IF(OR($A47="",$K47="",$N47=""),"",ROUND(($N47-$K47)*24,2))</x:f>
      </x:c>
      <x:c r="Z47" s="57" t="str">
        <x:f>IF(OR($A47="",$K47="",$O47=""),"",ROUND(($O47-$K47)*24,2))</x:f>
      </x:c>
      <x:c r="AA47" s="57" t="str">
        <x:f>IF(OR($A47="",$K47=""),"",IF(OR($J47="完了",$J47="クローズ済み",$J47="キャンセル"),"",ROUND((NOW()-$K47)*24,2)))</x:f>
      </x:c>
      <x:c r="AB47" s="57" t="str">
        <x:f>IF($A47="","",IF($I47="P1緊急",1,IF($I47="P2高",2,IF($I47="P3中",4,IF($I47="P4低",8,"")))))</x:f>
      </x:c>
      <x:c r="AC47" s="57" t="str">
        <x:f>IF($A47="","",IF($I47="P1緊急",4,IF($I47="P2高",8,IF($I47="P3中",24,IF($I47="P4低",72,"")))))</x:f>
      </x:c>
      <x:c r="AD47" s="58" t="str">
        <x:f>IF($A47="","",IF($X47="","未対応",IF($X47&lt;=$AB47,"達成","超過")))</x:f>
      </x:c>
      <x:c r="AE47" s="58" t="str">
        <x:f>IF($A47="","",IF(OR($J47="キャンセル",$Y47=""),IF($J47="キャンセル","対象外","未完了"),IF($Y47&lt;=$AC47,"達成","超過")))</x:f>
      </x:c>
      <x:c r="AF47" s="59" t="str">
        <x:f>IF($A47="","",SUM($S47:$U47))</x:f>
      </x:c>
      <x:c r="AG47" s="60" t="str">
        <x:f>IF(OR($A47="",$K47=""),"",DATE(YEAR($K47),MONTH($K47),1))</x:f>
      </x:c>
      <x:c r="AH47" s="58" t="str">
        <x:f>IF($A47="","",IF(OR($J47="完了",$J47="クローズ済み",$J47="キャンセル"),"いいえ",IF($AA47&gt;$AC47,"はい","いいえ")))</x:f>
      </x:c>
      <x:c r="AI47" s="58" t="str">
        <x:f>IF(OR($A47="",$K47=""),"",YEAR($K47)&amp;"-W"&amp;TEXT(WEEKNUM($K47,2),"00"))</x:f>
      </x:c>
      <x:c r="AJ47" s="58" t="str">
        <x:f>IF($A47="","",IF($J47="キャンセル","いいえ","はい"))</x:f>
      </x:c>
    </x:row>
    <x:row r="48">
      <x:c r="A48" s="52" t="str"/>
      <x:c r="B48" s="52" t="str"/>
      <x:c r="C48" s="52" t="str"/>
      <x:c r="D48" s="52" t="str"/>
      <x:c r="E48" s="52" t="str"/>
      <x:c r="F48" s="52" t="str"/>
      <x:c r="G48" s="52" t="str"/>
      <x:c r="H48" s="52" t="str"/>
      <x:c r="I48" s="52" t="str"/>
      <x:c r="J48" s="52" t="str"/>
      <x:c r="K48" s="53" t="str"/>
      <x:c r="L48" s="53" t="str"/>
      <x:c r="M48" s="53" t="str"/>
      <x:c r="N48" s="53" t="str"/>
      <x:c r="O48" s="53" t="str"/>
      <x:c r="P48" s="52" t="str"/>
      <x:c r="Q48" s="52" t="str"/>
      <x:c r="R48" s="54" t="str"/>
      <x:c r="S48" s="55" t="str"/>
      <x:c r="T48" s="55" t="str"/>
      <x:c r="U48" s="55" t="str"/>
      <x:c r="V48" s="56" t="str"/>
      <x:c r="W48" s="52" t="str"/>
      <x:c r="X48" s="57" t="str">
        <x:f>IF(OR($A48="",$K48="",$M48=""),"",ROUND(($M48-$K48)*24,2))</x:f>
      </x:c>
      <x:c r="Y48" s="57" t="str">
        <x:f>IF(OR($A48="",$K48="",$N48=""),"",ROUND(($N48-$K48)*24,2))</x:f>
      </x:c>
      <x:c r="Z48" s="57" t="str">
        <x:f>IF(OR($A48="",$K48="",$O48=""),"",ROUND(($O48-$K48)*24,2))</x:f>
      </x:c>
      <x:c r="AA48" s="57" t="str">
        <x:f>IF(OR($A48="",$K48=""),"",IF(OR($J48="完了",$J48="クローズ済み",$J48="キャンセル"),"",ROUND((NOW()-$K48)*24,2)))</x:f>
      </x:c>
      <x:c r="AB48" s="57" t="str">
        <x:f>IF($A48="","",IF($I48="P1緊急",1,IF($I48="P2高",2,IF($I48="P3中",4,IF($I48="P4低",8,"")))))</x:f>
      </x:c>
      <x:c r="AC48" s="57" t="str">
        <x:f>IF($A48="","",IF($I48="P1緊急",4,IF($I48="P2高",8,IF($I48="P3中",24,IF($I48="P4低",72,"")))))</x:f>
      </x:c>
      <x:c r="AD48" s="58" t="str">
        <x:f>IF($A48="","",IF($X48="","未対応",IF($X48&lt;=$AB48,"達成","超過")))</x:f>
      </x:c>
      <x:c r="AE48" s="58" t="str">
        <x:f>IF($A48="","",IF(OR($J48="キャンセル",$Y48=""),IF($J48="キャンセル","対象外","未完了"),IF($Y48&lt;=$AC48,"達成","超過")))</x:f>
      </x:c>
      <x:c r="AF48" s="59" t="str">
        <x:f>IF($A48="","",SUM($S48:$U48))</x:f>
      </x:c>
      <x:c r="AG48" s="60" t="str">
        <x:f>IF(OR($A48="",$K48=""),"",DATE(YEAR($K48),MONTH($K48),1))</x:f>
      </x:c>
      <x:c r="AH48" s="58" t="str">
        <x:f>IF($A48="","",IF(OR($J48="完了",$J48="クローズ済み",$J48="キャンセル"),"いいえ",IF($AA48&gt;$AC48,"はい","いいえ")))</x:f>
      </x:c>
      <x:c r="AI48" s="58" t="str">
        <x:f>IF(OR($A48="",$K48=""),"",YEAR($K48)&amp;"-W"&amp;TEXT(WEEKNUM($K48,2),"00"))</x:f>
      </x:c>
      <x:c r="AJ48" s="58" t="str">
        <x:f>IF($A48="","",IF($J48="キャンセル","いいえ","はい"))</x:f>
      </x:c>
    </x:row>
    <x:row r="49">
      <x:c r="A49" s="52" t="str"/>
      <x:c r="B49" s="52" t="str"/>
      <x:c r="C49" s="52" t="str"/>
      <x:c r="D49" s="52" t="str"/>
      <x:c r="E49" s="52" t="str"/>
      <x:c r="F49" s="52" t="str"/>
      <x:c r="G49" s="52" t="str"/>
      <x:c r="H49" s="52" t="str"/>
      <x:c r="I49" s="52" t="str"/>
      <x:c r="J49" s="52" t="str"/>
      <x:c r="K49" s="53" t="str"/>
      <x:c r="L49" s="53" t="str"/>
      <x:c r="M49" s="53" t="str"/>
      <x:c r="N49" s="53" t="str"/>
      <x:c r="O49" s="53" t="str"/>
      <x:c r="P49" s="52" t="str"/>
      <x:c r="Q49" s="52" t="str"/>
      <x:c r="R49" s="54" t="str"/>
      <x:c r="S49" s="55" t="str"/>
      <x:c r="T49" s="55" t="str"/>
      <x:c r="U49" s="55" t="str"/>
      <x:c r="V49" s="56" t="str"/>
      <x:c r="W49" s="52" t="str"/>
      <x:c r="X49" s="57" t="str">
        <x:f>IF(OR($A49="",$K49="",$M49=""),"",ROUND(($M49-$K49)*24,2))</x:f>
      </x:c>
      <x:c r="Y49" s="57" t="str">
        <x:f>IF(OR($A49="",$K49="",$N49=""),"",ROUND(($N49-$K49)*24,2))</x:f>
      </x:c>
      <x:c r="Z49" s="57" t="str">
        <x:f>IF(OR($A49="",$K49="",$O49=""),"",ROUND(($O49-$K49)*24,2))</x:f>
      </x:c>
      <x:c r="AA49" s="57" t="str">
        <x:f>IF(OR($A49="",$K49=""),"",IF(OR($J49="完了",$J49="クローズ済み",$J49="キャンセル"),"",ROUND((NOW()-$K49)*24,2)))</x:f>
      </x:c>
      <x:c r="AB49" s="57" t="str">
        <x:f>IF($A49="","",IF($I49="P1緊急",1,IF($I49="P2高",2,IF($I49="P3中",4,IF($I49="P4低",8,"")))))</x:f>
      </x:c>
      <x:c r="AC49" s="57" t="str">
        <x:f>IF($A49="","",IF($I49="P1緊急",4,IF($I49="P2高",8,IF($I49="P3中",24,IF($I49="P4低",72,"")))))</x:f>
      </x:c>
      <x:c r="AD49" s="58" t="str">
        <x:f>IF($A49="","",IF($X49="","未対応",IF($X49&lt;=$AB49,"達成","超過")))</x:f>
      </x:c>
      <x:c r="AE49" s="58" t="str">
        <x:f>IF($A49="","",IF(OR($J49="キャンセル",$Y49=""),IF($J49="キャンセル","対象外","未完了"),IF($Y49&lt;=$AC49,"達成","超過")))</x:f>
      </x:c>
      <x:c r="AF49" s="59" t="str">
        <x:f>IF($A49="","",SUM($S49:$U49))</x:f>
      </x:c>
      <x:c r="AG49" s="60" t="str">
        <x:f>IF(OR($A49="",$K49=""),"",DATE(YEAR($K49),MONTH($K49),1))</x:f>
      </x:c>
      <x:c r="AH49" s="58" t="str">
        <x:f>IF($A49="","",IF(OR($J49="完了",$J49="クローズ済み",$J49="キャンセル"),"いいえ",IF($AA49&gt;$AC49,"はい","いいえ")))</x:f>
      </x:c>
      <x:c r="AI49" s="58" t="str">
        <x:f>IF(OR($A49="",$K49=""),"",YEAR($K49)&amp;"-W"&amp;TEXT(WEEKNUM($K49,2),"00"))</x:f>
      </x:c>
      <x:c r="AJ49" s="58" t="str">
        <x:f>IF($A49="","",IF($J49="キャンセル","いいえ","はい"))</x:f>
      </x:c>
    </x:row>
    <x:row r="50">
      <x:c r="A50" s="52" t="str"/>
      <x:c r="B50" s="52" t="str"/>
      <x:c r="C50" s="52" t="str"/>
      <x:c r="D50" s="52" t="str"/>
      <x:c r="E50" s="52" t="str"/>
      <x:c r="F50" s="52" t="str"/>
      <x:c r="G50" s="52" t="str"/>
      <x:c r="H50" s="52" t="str"/>
      <x:c r="I50" s="52" t="str"/>
      <x:c r="J50" s="52" t="str"/>
      <x:c r="K50" s="53" t="str"/>
      <x:c r="L50" s="53" t="str"/>
      <x:c r="M50" s="53" t="str"/>
      <x:c r="N50" s="53" t="str"/>
      <x:c r="O50" s="53" t="str"/>
      <x:c r="P50" s="52" t="str"/>
      <x:c r="Q50" s="52" t="str"/>
      <x:c r="R50" s="54" t="str"/>
      <x:c r="S50" s="55" t="str"/>
      <x:c r="T50" s="55" t="str"/>
      <x:c r="U50" s="55" t="str"/>
      <x:c r="V50" s="56" t="str"/>
      <x:c r="W50" s="52" t="str"/>
      <x:c r="X50" s="57" t="str">
        <x:f>IF(OR($A50="",$K50="",$M50=""),"",ROUND(($M50-$K50)*24,2))</x:f>
      </x:c>
      <x:c r="Y50" s="57" t="str">
        <x:f>IF(OR($A50="",$K50="",$N50=""),"",ROUND(($N50-$K50)*24,2))</x:f>
      </x:c>
      <x:c r="Z50" s="57" t="str">
        <x:f>IF(OR($A50="",$K50="",$O50=""),"",ROUND(($O50-$K50)*24,2))</x:f>
      </x:c>
      <x:c r="AA50" s="57" t="str">
        <x:f>IF(OR($A50="",$K50=""),"",IF(OR($J50="完了",$J50="クローズ済み",$J50="キャンセル"),"",ROUND((NOW()-$K50)*24,2)))</x:f>
      </x:c>
      <x:c r="AB50" s="57" t="str">
        <x:f>IF($A50="","",IF($I50="P1緊急",1,IF($I50="P2高",2,IF($I50="P3中",4,IF($I50="P4低",8,"")))))</x:f>
      </x:c>
      <x:c r="AC50" s="57" t="str">
        <x:f>IF($A50="","",IF($I50="P1緊急",4,IF($I50="P2高",8,IF($I50="P3中",24,IF($I50="P4低",72,"")))))</x:f>
      </x:c>
      <x:c r="AD50" s="58" t="str">
        <x:f>IF($A50="","",IF($X50="","未対応",IF($X50&lt;=$AB50,"達成","超過")))</x:f>
      </x:c>
      <x:c r="AE50" s="58" t="str">
        <x:f>IF($A50="","",IF(OR($J50="キャンセル",$Y50=""),IF($J50="キャンセル","対象外","未完了"),IF($Y50&lt;=$AC50,"達成","超過")))</x:f>
      </x:c>
      <x:c r="AF50" s="59" t="str">
        <x:f>IF($A50="","",SUM($S50:$U50))</x:f>
      </x:c>
      <x:c r="AG50" s="60" t="str">
        <x:f>IF(OR($A50="",$K50=""),"",DATE(YEAR($K50),MONTH($K50),1))</x:f>
      </x:c>
      <x:c r="AH50" s="58" t="str">
        <x:f>IF($A50="","",IF(OR($J50="完了",$J50="クローズ済み",$J50="キャンセル"),"いいえ",IF($AA50&gt;$AC50,"はい","いいえ")))</x:f>
      </x:c>
      <x:c r="AI50" s="58" t="str">
        <x:f>IF(OR($A50="",$K50=""),"",YEAR($K50)&amp;"-W"&amp;TEXT(WEEKNUM($K50,2),"00"))</x:f>
      </x:c>
      <x:c r="AJ50" s="58" t="str">
        <x:f>IF($A50="","",IF($J50="キャンセル","いいえ","はい"))</x:f>
      </x:c>
    </x:row>
    <x:row r="51">
      <x:c r="A51" s="52" t="str"/>
      <x:c r="B51" s="52" t="str"/>
      <x:c r="C51" s="52" t="str"/>
      <x:c r="D51" s="52" t="str"/>
      <x:c r="E51" s="52" t="str"/>
      <x:c r="F51" s="52" t="str"/>
      <x:c r="G51" s="52" t="str"/>
      <x:c r="H51" s="52" t="str"/>
      <x:c r="I51" s="52" t="str"/>
      <x:c r="J51" s="52" t="str"/>
      <x:c r="K51" s="53" t="str"/>
      <x:c r="L51" s="53" t="str"/>
      <x:c r="M51" s="53" t="str"/>
      <x:c r="N51" s="53" t="str"/>
      <x:c r="O51" s="53" t="str"/>
      <x:c r="P51" s="52" t="str"/>
      <x:c r="Q51" s="52" t="str"/>
      <x:c r="R51" s="54" t="str"/>
      <x:c r="S51" s="55" t="str"/>
      <x:c r="T51" s="55" t="str"/>
      <x:c r="U51" s="55" t="str"/>
      <x:c r="V51" s="56" t="str"/>
      <x:c r="W51" s="52" t="str"/>
      <x:c r="X51" s="57" t="str">
        <x:f>IF(OR($A51="",$K51="",$M51=""),"",ROUND(($M51-$K51)*24,2))</x:f>
      </x:c>
      <x:c r="Y51" s="57" t="str">
        <x:f>IF(OR($A51="",$K51="",$N51=""),"",ROUND(($N51-$K51)*24,2))</x:f>
      </x:c>
      <x:c r="Z51" s="57" t="str">
        <x:f>IF(OR($A51="",$K51="",$O51=""),"",ROUND(($O51-$K51)*24,2))</x:f>
      </x:c>
      <x:c r="AA51" s="57" t="str">
        <x:f>IF(OR($A51="",$K51=""),"",IF(OR($J51="完了",$J51="クローズ済み",$J51="キャンセル"),"",ROUND((NOW()-$K51)*24,2)))</x:f>
      </x:c>
      <x:c r="AB51" s="57" t="str">
        <x:f>IF($A51="","",IF($I51="P1緊急",1,IF($I51="P2高",2,IF($I51="P3中",4,IF($I51="P4低",8,"")))))</x:f>
      </x:c>
      <x:c r="AC51" s="57" t="str">
        <x:f>IF($A51="","",IF($I51="P1緊急",4,IF($I51="P2高",8,IF($I51="P3中",24,IF($I51="P4低",72,"")))))</x:f>
      </x:c>
      <x:c r="AD51" s="58" t="str">
        <x:f>IF($A51="","",IF($X51="","未対応",IF($X51&lt;=$AB51,"達成","超過")))</x:f>
      </x:c>
      <x:c r="AE51" s="58" t="str">
        <x:f>IF($A51="","",IF(OR($J51="キャンセル",$Y51=""),IF($J51="キャンセル","対象外","未完了"),IF($Y51&lt;=$AC51,"達成","超過")))</x:f>
      </x:c>
      <x:c r="AF51" s="59" t="str">
        <x:f>IF($A51="","",SUM($S51:$U51))</x:f>
      </x:c>
      <x:c r="AG51" s="60" t="str">
        <x:f>IF(OR($A51="",$K51=""),"",DATE(YEAR($K51),MONTH($K51),1))</x:f>
      </x:c>
      <x:c r="AH51" s="58" t="str">
        <x:f>IF($A51="","",IF(OR($J51="完了",$J51="クローズ済み",$J51="キャンセル"),"いいえ",IF($AA51&gt;$AC51,"はい","いいえ")))</x:f>
      </x:c>
      <x:c r="AI51" s="58" t="str">
        <x:f>IF(OR($A51="",$K51=""),"",YEAR($K51)&amp;"-W"&amp;TEXT(WEEKNUM($K51,2),"00"))</x:f>
      </x:c>
      <x:c r="AJ51" s="58" t="str">
        <x:f>IF($A51="","",IF($J51="キャンセル","いいえ","はい"))</x:f>
      </x:c>
    </x:row>
    <x:row r="52">
      <x:c r="A52" s="52" t="str"/>
      <x:c r="B52" s="52" t="str"/>
      <x:c r="C52" s="52" t="str"/>
      <x:c r="D52" s="52" t="str"/>
      <x:c r="E52" s="52" t="str"/>
      <x:c r="F52" s="52" t="str"/>
      <x:c r="G52" s="52" t="str"/>
      <x:c r="H52" s="52" t="str"/>
      <x:c r="I52" s="52" t="str"/>
      <x:c r="J52" s="52" t="str"/>
      <x:c r="K52" s="53" t="str"/>
      <x:c r="L52" s="53" t="str"/>
      <x:c r="M52" s="53" t="str"/>
      <x:c r="N52" s="53" t="str"/>
      <x:c r="O52" s="53" t="str"/>
      <x:c r="P52" s="52" t="str"/>
      <x:c r="Q52" s="52" t="str"/>
      <x:c r="R52" s="54" t="str"/>
      <x:c r="S52" s="55" t="str"/>
      <x:c r="T52" s="55" t="str"/>
      <x:c r="U52" s="55" t="str"/>
      <x:c r="V52" s="56" t="str"/>
      <x:c r="W52" s="52" t="str"/>
      <x:c r="X52" s="57" t="str">
        <x:f>IF(OR($A52="",$K52="",$M52=""),"",ROUND(($M52-$K52)*24,2))</x:f>
      </x:c>
      <x:c r="Y52" s="57" t="str">
        <x:f>IF(OR($A52="",$K52="",$N52=""),"",ROUND(($N52-$K52)*24,2))</x:f>
      </x:c>
      <x:c r="Z52" s="57" t="str">
        <x:f>IF(OR($A52="",$K52="",$O52=""),"",ROUND(($O52-$K52)*24,2))</x:f>
      </x:c>
      <x:c r="AA52" s="57" t="str">
        <x:f>IF(OR($A52="",$K52=""),"",IF(OR($J52="完了",$J52="クローズ済み",$J52="キャンセル"),"",ROUND((NOW()-$K52)*24,2)))</x:f>
      </x:c>
      <x:c r="AB52" s="57" t="str">
        <x:f>IF($A52="","",IF($I52="P1緊急",1,IF($I52="P2高",2,IF($I52="P3中",4,IF($I52="P4低",8,"")))))</x:f>
      </x:c>
      <x:c r="AC52" s="57" t="str">
        <x:f>IF($A52="","",IF($I52="P1緊急",4,IF($I52="P2高",8,IF($I52="P3中",24,IF($I52="P4低",72,"")))))</x:f>
      </x:c>
      <x:c r="AD52" s="58" t="str">
        <x:f>IF($A52="","",IF($X52="","未対応",IF($X52&lt;=$AB52,"達成","超過")))</x:f>
      </x:c>
      <x:c r="AE52" s="58" t="str">
        <x:f>IF($A52="","",IF(OR($J52="キャンセル",$Y52=""),IF($J52="キャンセル","対象外","未完了"),IF($Y52&lt;=$AC52,"達成","超過")))</x:f>
      </x:c>
      <x:c r="AF52" s="59" t="str">
        <x:f>IF($A52="","",SUM($S52:$U52))</x:f>
      </x:c>
      <x:c r="AG52" s="60" t="str">
        <x:f>IF(OR($A52="",$K52=""),"",DATE(YEAR($K52),MONTH($K52),1))</x:f>
      </x:c>
      <x:c r="AH52" s="58" t="str">
        <x:f>IF($A52="","",IF(OR($J52="完了",$J52="クローズ済み",$J52="キャンセル"),"いいえ",IF($AA52&gt;$AC52,"はい","いいえ")))</x:f>
      </x:c>
      <x:c r="AI52" s="58" t="str">
        <x:f>IF(OR($A52="",$K52=""),"",YEAR($K52)&amp;"-W"&amp;TEXT(WEEKNUM($K52,2),"00"))</x:f>
      </x:c>
      <x:c r="AJ52" s="58" t="str">
        <x:f>IF($A52="","",IF($J52="キャンセル","いいえ","はい"))</x:f>
      </x:c>
    </x:row>
    <x:row r="53">
      <x:c r="A53" s="52" t="str"/>
      <x:c r="B53" s="52" t="str"/>
      <x:c r="C53" s="52" t="str"/>
      <x:c r="D53" s="52" t="str"/>
      <x:c r="E53" s="52" t="str"/>
      <x:c r="F53" s="52" t="str"/>
      <x:c r="G53" s="52" t="str"/>
      <x:c r="H53" s="52" t="str"/>
      <x:c r="I53" s="52" t="str"/>
      <x:c r="J53" s="52" t="str"/>
      <x:c r="K53" s="53" t="str"/>
      <x:c r="L53" s="53" t="str"/>
      <x:c r="M53" s="53" t="str"/>
      <x:c r="N53" s="53" t="str"/>
      <x:c r="O53" s="53" t="str"/>
      <x:c r="P53" s="52" t="str"/>
      <x:c r="Q53" s="52" t="str"/>
      <x:c r="R53" s="54" t="str"/>
      <x:c r="S53" s="55" t="str"/>
      <x:c r="T53" s="55" t="str"/>
      <x:c r="U53" s="55" t="str"/>
      <x:c r="V53" s="56" t="str"/>
      <x:c r="W53" s="52" t="str"/>
      <x:c r="X53" s="57" t="str">
        <x:f>IF(OR($A53="",$K53="",$M53=""),"",ROUND(($M53-$K53)*24,2))</x:f>
      </x:c>
      <x:c r="Y53" s="57" t="str">
        <x:f>IF(OR($A53="",$K53="",$N53=""),"",ROUND(($N53-$K53)*24,2))</x:f>
      </x:c>
      <x:c r="Z53" s="57" t="str">
        <x:f>IF(OR($A53="",$K53="",$O53=""),"",ROUND(($O53-$K53)*24,2))</x:f>
      </x:c>
      <x:c r="AA53" s="57" t="str">
        <x:f>IF(OR($A53="",$K53=""),"",IF(OR($J53="完了",$J53="クローズ済み",$J53="キャンセル"),"",ROUND((NOW()-$K53)*24,2)))</x:f>
      </x:c>
      <x:c r="AB53" s="57" t="str">
        <x:f>IF($A53="","",IF($I53="P1緊急",1,IF($I53="P2高",2,IF($I53="P3中",4,IF($I53="P4低",8,"")))))</x:f>
      </x:c>
      <x:c r="AC53" s="57" t="str">
        <x:f>IF($A53="","",IF($I53="P1緊急",4,IF($I53="P2高",8,IF($I53="P3中",24,IF($I53="P4低",72,"")))))</x:f>
      </x:c>
      <x:c r="AD53" s="58" t="str">
        <x:f>IF($A53="","",IF($X53="","未対応",IF($X53&lt;=$AB53,"達成","超過")))</x:f>
      </x:c>
      <x:c r="AE53" s="58" t="str">
        <x:f>IF($A53="","",IF(OR($J53="キャンセル",$Y53=""),IF($J53="キャンセル","対象外","未完了"),IF($Y53&lt;=$AC53,"達成","超過")))</x:f>
      </x:c>
      <x:c r="AF53" s="59" t="str">
        <x:f>IF($A53="","",SUM($S53:$U53))</x:f>
      </x:c>
      <x:c r="AG53" s="60" t="str">
        <x:f>IF(OR($A53="",$K53=""),"",DATE(YEAR($K53),MONTH($K53),1))</x:f>
      </x:c>
      <x:c r="AH53" s="58" t="str">
        <x:f>IF($A53="","",IF(OR($J53="完了",$J53="クローズ済み",$J53="キャンセル"),"いいえ",IF($AA53&gt;$AC53,"はい","いいえ")))</x:f>
      </x:c>
      <x:c r="AI53" s="58" t="str">
        <x:f>IF(OR($A53="",$K53=""),"",YEAR($K53)&amp;"-W"&amp;TEXT(WEEKNUM($K53,2),"00"))</x:f>
      </x:c>
      <x:c r="AJ53" s="58" t="str">
        <x:f>IF($A53="","",IF($J53="キャンセル","いいえ","はい"))</x:f>
      </x:c>
    </x:row>
    <x:row r="54">
      <x:c r="A54" s="52" t="str"/>
      <x:c r="B54" s="52" t="str"/>
      <x:c r="C54" s="52" t="str"/>
      <x:c r="D54" s="52" t="str"/>
      <x:c r="E54" s="52" t="str"/>
      <x:c r="F54" s="52" t="str"/>
      <x:c r="G54" s="52" t="str"/>
      <x:c r="H54" s="52" t="str"/>
      <x:c r="I54" s="52" t="str"/>
      <x:c r="J54" s="52" t="str"/>
      <x:c r="K54" s="53" t="str"/>
      <x:c r="L54" s="53" t="str"/>
      <x:c r="M54" s="53" t="str"/>
      <x:c r="N54" s="53" t="str"/>
      <x:c r="O54" s="53" t="str"/>
      <x:c r="P54" s="52" t="str"/>
      <x:c r="Q54" s="52" t="str"/>
      <x:c r="R54" s="54" t="str"/>
      <x:c r="S54" s="55" t="str"/>
      <x:c r="T54" s="55" t="str"/>
      <x:c r="U54" s="55" t="str"/>
      <x:c r="V54" s="56" t="str"/>
      <x:c r="W54" s="52" t="str"/>
      <x:c r="X54" s="57" t="str">
        <x:f>IF(OR($A54="",$K54="",$M54=""),"",ROUND(($M54-$K54)*24,2))</x:f>
      </x:c>
      <x:c r="Y54" s="57" t="str">
        <x:f>IF(OR($A54="",$K54="",$N54=""),"",ROUND(($N54-$K54)*24,2))</x:f>
      </x:c>
      <x:c r="Z54" s="57" t="str">
        <x:f>IF(OR($A54="",$K54="",$O54=""),"",ROUND(($O54-$K54)*24,2))</x:f>
      </x:c>
      <x:c r="AA54" s="57" t="str">
        <x:f>IF(OR($A54="",$K54=""),"",IF(OR($J54="完了",$J54="クローズ済み",$J54="キャンセル"),"",ROUND((NOW()-$K54)*24,2)))</x:f>
      </x:c>
      <x:c r="AB54" s="57" t="str">
        <x:f>IF($A54="","",IF($I54="P1緊急",1,IF($I54="P2高",2,IF($I54="P3中",4,IF($I54="P4低",8,"")))))</x:f>
      </x:c>
      <x:c r="AC54" s="57" t="str">
        <x:f>IF($A54="","",IF($I54="P1緊急",4,IF($I54="P2高",8,IF($I54="P3中",24,IF($I54="P4低",72,"")))))</x:f>
      </x:c>
      <x:c r="AD54" s="58" t="str">
        <x:f>IF($A54="","",IF($X54="","未対応",IF($X54&lt;=$AB54,"達成","超過")))</x:f>
      </x:c>
      <x:c r="AE54" s="58" t="str">
        <x:f>IF($A54="","",IF(OR($J54="キャンセル",$Y54=""),IF($J54="キャンセル","対象外","未完了"),IF($Y54&lt;=$AC54,"達成","超過")))</x:f>
      </x:c>
      <x:c r="AF54" s="59" t="str">
        <x:f>IF($A54="","",SUM($S54:$U54))</x:f>
      </x:c>
      <x:c r="AG54" s="60" t="str">
        <x:f>IF(OR($A54="",$K54=""),"",DATE(YEAR($K54),MONTH($K54),1))</x:f>
      </x:c>
      <x:c r="AH54" s="58" t="str">
        <x:f>IF($A54="","",IF(OR($J54="完了",$J54="クローズ済み",$J54="キャンセル"),"いいえ",IF($AA54&gt;$AC54,"はい","いいえ")))</x:f>
      </x:c>
      <x:c r="AI54" s="58" t="str">
        <x:f>IF(OR($A54="",$K54=""),"",YEAR($K54)&amp;"-W"&amp;TEXT(WEEKNUM($K54,2),"00"))</x:f>
      </x:c>
      <x:c r="AJ54" s="58" t="str">
        <x:f>IF($A54="","",IF($J54="キャンセル","いいえ","はい"))</x:f>
      </x:c>
    </x:row>
    <x:row r="55">
      <x:c r="A55" s="52" t="str"/>
      <x:c r="B55" s="52" t="str"/>
      <x:c r="C55" s="52" t="str"/>
      <x:c r="D55" s="52" t="str"/>
      <x:c r="E55" s="52" t="str"/>
      <x:c r="F55" s="52" t="str"/>
      <x:c r="G55" s="52" t="str"/>
      <x:c r="H55" s="52" t="str"/>
      <x:c r="I55" s="52" t="str"/>
      <x:c r="J55" s="52" t="str"/>
      <x:c r="K55" s="53" t="str"/>
      <x:c r="L55" s="53" t="str"/>
      <x:c r="M55" s="53" t="str"/>
      <x:c r="N55" s="53" t="str"/>
      <x:c r="O55" s="53" t="str"/>
      <x:c r="P55" s="52" t="str"/>
      <x:c r="Q55" s="52" t="str"/>
      <x:c r="R55" s="54" t="str"/>
      <x:c r="S55" s="55" t="str"/>
      <x:c r="T55" s="55" t="str"/>
      <x:c r="U55" s="55" t="str"/>
      <x:c r="V55" s="56" t="str"/>
      <x:c r="W55" s="52" t="str"/>
      <x:c r="X55" s="57" t="str">
        <x:f>IF(OR($A55="",$K55="",$M55=""),"",ROUND(($M55-$K55)*24,2))</x:f>
      </x:c>
      <x:c r="Y55" s="57" t="str">
        <x:f>IF(OR($A55="",$K55="",$N55=""),"",ROUND(($N55-$K55)*24,2))</x:f>
      </x:c>
      <x:c r="Z55" s="57" t="str">
        <x:f>IF(OR($A55="",$K55="",$O55=""),"",ROUND(($O55-$K55)*24,2))</x:f>
      </x:c>
      <x:c r="AA55" s="57" t="str">
        <x:f>IF(OR($A55="",$K55=""),"",IF(OR($J55="完了",$J55="クローズ済み",$J55="キャンセル"),"",ROUND((NOW()-$K55)*24,2)))</x:f>
      </x:c>
      <x:c r="AB55" s="57" t="str">
        <x:f>IF($A55="","",IF($I55="P1緊急",1,IF($I55="P2高",2,IF($I55="P3中",4,IF($I55="P4低",8,"")))))</x:f>
      </x:c>
      <x:c r="AC55" s="57" t="str">
        <x:f>IF($A55="","",IF($I55="P1緊急",4,IF($I55="P2高",8,IF($I55="P3中",24,IF($I55="P4低",72,"")))))</x:f>
      </x:c>
      <x:c r="AD55" s="58" t="str">
        <x:f>IF($A55="","",IF($X55="","未対応",IF($X55&lt;=$AB55,"達成","超過")))</x:f>
      </x:c>
      <x:c r="AE55" s="58" t="str">
        <x:f>IF($A55="","",IF(OR($J55="キャンセル",$Y55=""),IF($J55="キャンセル","対象外","未完了"),IF($Y55&lt;=$AC55,"達成","超過")))</x:f>
      </x:c>
      <x:c r="AF55" s="59" t="str">
        <x:f>IF($A55="","",SUM($S55:$U55))</x:f>
      </x:c>
      <x:c r="AG55" s="60" t="str">
        <x:f>IF(OR($A55="",$K55=""),"",DATE(YEAR($K55),MONTH($K55),1))</x:f>
      </x:c>
      <x:c r="AH55" s="58" t="str">
        <x:f>IF($A55="","",IF(OR($J55="完了",$J55="クローズ済み",$J55="キャンセル"),"いいえ",IF($AA55&gt;$AC55,"はい","いいえ")))</x:f>
      </x:c>
      <x:c r="AI55" s="58" t="str">
        <x:f>IF(OR($A55="",$K55=""),"",YEAR($K55)&amp;"-W"&amp;TEXT(WEEKNUM($K55,2),"00"))</x:f>
      </x:c>
      <x:c r="AJ55" s="58" t="str">
        <x:f>IF($A55="","",IF($J55="キャンセル","いいえ","はい"))</x:f>
      </x:c>
    </x:row>
    <x:row r="56">
      <x:c r="A56" s="52" t="str"/>
      <x:c r="B56" s="52" t="str"/>
      <x:c r="C56" s="52" t="str"/>
      <x:c r="D56" s="52" t="str"/>
      <x:c r="E56" s="52" t="str"/>
      <x:c r="F56" s="52" t="str"/>
      <x:c r="G56" s="52" t="str"/>
      <x:c r="H56" s="52" t="str"/>
      <x:c r="I56" s="52" t="str"/>
      <x:c r="J56" s="52" t="str"/>
      <x:c r="K56" s="53" t="str"/>
      <x:c r="L56" s="53" t="str"/>
      <x:c r="M56" s="53" t="str"/>
      <x:c r="N56" s="53" t="str"/>
      <x:c r="O56" s="53" t="str"/>
      <x:c r="P56" s="52" t="str"/>
      <x:c r="Q56" s="52" t="str"/>
      <x:c r="R56" s="54" t="str"/>
      <x:c r="S56" s="55" t="str"/>
      <x:c r="T56" s="55" t="str"/>
      <x:c r="U56" s="55" t="str"/>
      <x:c r="V56" s="56" t="str"/>
      <x:c r="W56" s="52" t="str"/>
      <x:c r="X56" s="57" t="str">
        <x:f>IF(OR($A56="",$K56="",$M56=""),"",ROUND(($M56-$K56)*24,2))</x:f>
      </x:c>
      <x:c r="Y56" s="57" t="str">
        <x:f>IF(OR($A56="",$K56="",$N56=""),"",ROUND(($N56-$K56)*24,2))</x:f>
      </x:c>
      <x:c r="Z56" s="57" t="str">
        <x:f>IF(OR($A56="",$K56="",$O56=""),"",ROUND(($O56-$K56)*24,2))</x:f>
      </x:c>
      <x:c r="AA56" s="57" t="str">
        <x:f>IF(OR($A56="",$K56=""),"",IF(OR($J56="完了",$J56="クローズ済み",$J56="キャンセル"),"",ROUND((NOW()-$K56)*24,2)))</x:f>
      </x:c>
      <x:c r="AB56" s="57" t="str">
        <x:f>IF($A56="","",IF($I56="P1緊急",1,IF($I56="P2高",2,IF($I56="P3中",4,IF($I56="P4低",8,"")))))</x:f>
      </x:c>
      <x:c r="AC56" s="57" t="str">
        <x:f>IF($A56="","",IF($I56="P1緊急",4,IF($I56="P2高",8,IF($I56="P3中",24,IF($I56="P4低",72,"")))))</x:f>
      </x:c>
      <x:c r="AD56" s="58" t="str">
        <x:f>IF($A56="","",IF($X56="","未対応",IF($X56&lt;=$AB56,"達成","超過")))</x:f>
      </x:c>
      <x:c r="AE56" s="58" t="str">
        <x:f>IF($A56="","",IF(OR($J56="キャンセル",$Y56=""),IF($J56="キャンセル","対象外","未完了"),IF($Y56&lt;=$AC56,"達成","超過")))</x:f>
      </x:c>
      <x:c r="AF56" s="59" t="str">
        <x:f>IF($A56="","",SUM($S56:$U56))</x:f>
      </x:c>
      <x:c r="AG56" s="60" t="str">
        <x:f>IF(OR($A56="",$K56=""),"",DATE(YEAR($K56),MONTH($K56),1))</x:f>
      </x:c>
      <x:c r="AH56" s="58" t="str">
        <x:f>IF($A56="","",IF(OR($J56="完了",$J56="クローズ済み",$J56="キャンセル"),"いいえ",IF($AA56&gt;$AC56,"はい","いいえ")))</x:f>
      </x:c>
      <x:c r="AI56" s="58" t="str">
        <x:f>IF(OR($A56="",$K56=""),"",YEAR($K56)&amp;"-W"&amp;TEXT(WEEKNUM($K56,2),"00"))</x:f>
      </x:c>
      <x:c r="AJ56" s="58" t="str">
        <x:f>IF($A56="","",IF($J56="キャンセル","いいえ","はい"))</x:f>
      </x:c>
    </x:row>
    <x:row r="57">
      <x:c r="A57" s="52" t="str"/>
      <x:c r="B57" s="52" t="str"/>
      <x:c r="C57" s="52" t="str"/>
      <x:c r="D57" s="52" t="str"/>
      <x:c r="E57" s="52" t="str"/>
      <x:c r="F57" s="52" t="str"/>
      <x:c r="G57" s="52" t="str"/>
      <x:c r="H57" s="52" t="str"/>
      <x:c r="I57" s="52" t="str"/>
      <x:c r="J57" s="52" t="str"/>
      <x:c r="K57" s="53" t="str"/>
      <x:c r="L57" s="53" t="str"/>
      <x:c r="M57" s="53" t="str"/>
      <x:c r="N57" s="53" t="str"/>
      <x:c r="O57" s="53" t="str"/>
      <x:c r="P57" s="52" t="str"/>
      <x:c r="Q57" s="52" t="str"/>
      <x:c r="R57" s="54" t="str"/>
      <x:c r="S57" s="55" t="str"/>
      <x:c r="T57" s="55" t="str"/>
      <x:c r="U57" s="55" t="str"/>
      <x:c r="V57" s="56" t="str"/>
      <x:c r="W57" s="52" t="str"/>
      <x:c r="X57" s="57" t="str">
        <x:f>IF(OR($A57="",$K57="",$M57=""),"",ROUND(($M57-$K57)*24,2))</x:f>
      </x:c>
      <x:c r="Y57" s="57" t="str">
        <x:f>IF(OR($A57="",$K57="",$N57=""),"",ROUND(($N57-$K57)*24,2))</x:f>
      </x:c>
      <x:c r="Z57" s="57" t="str">
        <x:f>IF(OR($A57="",$K57="",$O57=""),"",ROUND(($O57-$K57)*24,2))</x:f>
      </x:c>
      <x:c r="AA57" s="57" t="str">
        <x:f>IF(OR($A57="",$K57=""),"",IF(OR($J57="完了",$J57="クローズ済み",$J57="キャンセル"),"",ROUND((NOW()-$K57)*24,2)))</x:f>
      </x:c>
      <x:c r="AB57" s="57" t="str">
        <x:f>IF($A57="","",IF($I57="P1緊急",1,IF($I57="P2高",2,IF($I57="P3中",4,IF($I57="P4低",8,"")))))</x:f>
      </x:c>
      <x:c r="AC57" s="57" t="str">
        <x:f>IF($A57="","",IF($I57="P1緊急",4,IF($I57="P2高",8,IF($I57="P3中",24,IF($I57="P4低",72,"")))))</x:f>
      </x:c>
      <x:c r="AD57" s="58" t="str">
        <x:f>IF($A57="","",IF($X57="","未対応",IF($X57&lt;=$AB57,"達成","超過")))</x:f>
      </x:c>
      <x:c r="AE57" s="58" t="str">
        <x:f>IF($A57="","",IF(OR($J57="キャンセル",$Y57=""),IF($J57="キャンセル","対象外","未完了"),IF($Y57&lt;=$AC57,"達成","超過")))</x:f>
      </x:c>
      <x:c r="AF57" s="59" t="str">
        <x:f>IF($A57="","",SUM($S57:$U57))</x:f>
      </x:c>
      <x:c r="AG57" s="60" t="str">
        <x:f>IF(OR($A57="",$K57=""),"",DATE(YEAR($K57),MONTH($K57),1))</x:f>
      </x:c>
      <x:c r="AH57" s="58" t="str">
        <x:f>IF($A57="","",IF(OR($J57="完了",$J57="クローズ済み",$J57="キャンセル"),"いいえ",IF($AA57&gt;$AC57,"はい","いいえ")))</x:f>
      </x:c>
      <x:c r="AI57" s="58" t="str">
        <x:f>IF(OR($A57="",$K57=""),"",YEAR($K57)&amp;"-W"&amp;TEXT(WEEKNUM($K57,2),"00"))</x:f>
      </x:c>
      <x:c r="AJ57" s="58" t="str">
        <x:f>IF($A57="","",IF($J57="キャンセル","いいえ","はい"))</x:f>
      </x:c>
    </x:row>
    <x:row r="58">
      <x:c r="A58" s="52" t="str"/>
      <x:c r="B58" s="52" t="str"/>
      <x:c r="C58" s="52" t="str"/>
      <x:c r="D58" s="52" t="str"/>
      <x:c r="E58" s="52" t="str"/>
      <x:c r="F58" s="52" t="str"/>
      <x:c r="G58" s="52" t="str"/>
      <x:c r="H58" s="52" t="str"/>
      <x:c r="I58" s="52" t="str"/>
      <x:c r="J58" s="52" t="str"/>
      <x:c r="K58" s="53" t="str"/>
      <x:c r="L58" s="53" t="str"/>
      <x:c r="M58" s="53" t="str"/>
      <x:c r="N58" s="53" t="str"/>
      <x:c r="O58" s="53" t="str"/>
      <x:c r="P58" s="52" t="str"/>
      <x:c r="Q58" s="52" t="str"/>
      <x:c r="R58" s="54" t="str"/>
      <x:c r="S58" s="55" t="str"/>
      <x:c r="T58" s="55" t="str"/>
      <x:c r="U58" s="55" t="str"/>
      <x:c r="V58" s="56" t="str"/>
      <x:c r="W58" s="52" t="str"/>
      <x:c r="X58" s="57" t="str">
        <x:f>IF(OR($A58="",$K58="",$M58=""),"",ROUND(($M58-$K58)*24,2))</x:f>
      </x:c>
      <x:c r="Y58" s="57" t="str">
        <x:f>IF(OR($A58="",$K58="",$N58=""),"",ROUND(($N58-$K58)*24,2))</x:f>
      </x:c>
      <x:c r="Z58" s="57" t="str">
        <x:f>IF(OR($A58="",$K58="",$O58=""),"",ROUND(($O58-$K58)*24,2))</x:f>
      </x:c>
      <x:c r="AA58" s="57" t="str">
        <x:f>IF(OR($A58="",$K58=""),"",IF(OR($J58="完了",$J58="クローズ済み",$J58="キャンセル"),"",ROUND((NOW()-$K58)*24,2)))</x:f>
      </x:c>
      <x:c r="AB58" s="57" t="str">
        <x:f>IF($A58="","",IF($I58="P1緊急",1,IF($I58="P2高",2,IF($I58="P3中",4,IF($I58="P4低",8,"")))))</x:f>
      </x:c>
      <x:c r="AC58" s="57" t="str">
        <x:f>IF($A58="","",IF($I58="P1緊急",4,IF($I58="P2高",8,IF($I58="P3中",24,IF($I58="P4低",72,"")))))</x:f>
      </x:c>
      <x:c r="AD58" s="58" t="str">
        <x:f>IF($A58="","",IF($X58="","未対応",IF($X58&lt;=$AB58,"達成","超過")))</x:f>
      </x:c>
      <x:c r="AE58" s="58" t="str">
        <x:f>IF($A58="","",IF(OR($J58="キャンセル",$Y58=""),IF($J58="キャンセル","対象外","未完了"),IF($Y58&lt;=$AC58,"達成","超過")))</x:f>
      </x:c>
      <x:c r="AF58" s="59" t="str">
        <x:f>IF($A58="","",SUM($S58:$U58))</x:f>
      </x:c>
      <x:c r="AG58" s="60" t="str">
        <x:f>IF(OR($A58="",$K58=""),"",DATE(YEAR($K58),MONTH($K58),1))</x:f>
      </x:c>
      <x:c r="AH58" s="58" t="str">
        <x:f>IF($A58="","",IF(OR($J58="完了",$J58="クローズ済み",$J58="キャンセル"),"いいえ",IF($AA58&gt;$AC58,"はい","いいえ")))</x:f>
      </x:c>
      <x:c r="AI58" s="58" t="str">
        <x:f>IF(OR($A58="",$K58=""),"",YEAR($K58)&amp;"-W"&amp;TEXT(WEEKNUM($K58,2),"00"))</x:f>
      </x:c>
      <x:c r="AJ58" s="58" t="str">
        <x:f>IF($A58="","",IF($J58="キャンセル","いいえ","はい"))</x:f>
      </x:c>
    </x:row>
    <x:row r="59">
      <x:c r="A59" s="52" t="str"/>
      <x:c r="B59" s="52" t="str"/>
      <x:c r="C59" s="52" t="str"/>
      <x:c r="D59" s="52" t="str"/>
      <x:c r="E59" s="52" t="str"/>
      <x:c r="F59" s="52" t="str"/>
      <x:c r="G59" s="52" t="str"/>
      <x:c r="H59" s="52" t="str"/>
      <x:c r="I59" s="52" t="str"/>
      <x:c r="J59" s="52" t="str"/>
      <x:c r="K59" s="53" t="str"/>
      <x:c r="L59" s="53" t="str"/>
      <x:c r="M59" s="53" t="str"/>
      <x:c r="N59" s="53" t="str"/>
      <x:c r="O59" s="53" t="str"/>
      <x:c r="P59" s="52" t="str"/>
      <x:c r="Q59" s="52" t="str"/>
      <x:c r="R59" s="54" t="str"/>
      <x:c r="S59" s="55" t="str"/>
      <x:c r="T59" s="55" t="str"/>
      <x:c r="U59" s="55" t="str"/>
      <x:c r="V59" s="56" t="str"/>
      <x:c r="W59" s="52" t="str"/>
      <x:c r="X59" s="57" t="str">
        <x:f>IF(OR($A59="",$K59="",$M59=""),"",ROUND(($M59-$K59)*24,2))</x:f>
      </x:c>
      <x:c r="Y59" s="57" t="str">
        <x:f>IF(OR($A59="",$K59="",$N59=""),"",ROUND(($N59-$K59)*24,2))</x:f>
      </x:c>
      <x:c r="Z59" s="57" t="str">
        <x:f>IF(OR($A59="",$K59="",$O59=""),"",ROUND(($O59-$K59)*24,2))</x:f>
      </x:c>
      <x:c r="AA59" s="57" t="str">
        <x:f>IF(OR($A59="",$K59=""),"",IF(OR($J59="完了",$J59="クローズ済み",$J59="キャンセル"),"",ROUND((NOW()-$K59)*24,2)))</x:f>
      </x:c>
      <x:c r="AB59" s="57" t="str">
        <x:f>IF($A59="","",IF($I59="P1緊急",1,IF($I59="P2高",2,IF($I59="P3中",4,IF($I59="P4低",8,"")))))</x:f>
      </x:c>
      <x:c r="AC59" s="57" t="str">
        <x:f>IF($A59="","",IF($I59="P1緊急",4,IF($I59="P2高",8,IF($I59="P3中",24,IF($I59="P4低",72,"")))))</x:f>
      </x:c>
      <x:c r="AD59" s="58" t="str">
        <x:f>IF($A59="","",IF($X59="","未対応",IF($X59&lt;=$AB59,"達成","超過")))</x:f>
      </x:c>
      <x:c r="AE59" s="58" t="str">
        <x:f>IF($A59="","",IF(OR($J59="キャンセル",$Y59=""),IF($J59="キャンセル","対象外","未完了"),IF($Y59&lt;=$AC59,"達成","超過")))</x:f>
      </x:c>
      <x:c r="AF59" s="59" t="str">
        <x:f>IF($A59="","",SUM($S59:$U59))</x:f>
      </x:c>
      <x:c r="AG59" s="60" t="str">
        <x:f>IF(OR($A59="",$K59=""),"",DATE(YEAR($K59),MONTH($K59),1))</x:f>
      </x:c>
      <x:c r="AH59" s="58" t="str">
        <x:f>IF($A59="","",IF(OR($J59="完了",$J59="クローズ済み",$J59="キャンセル"),"いいえ",IF($AA59&gt;$AC59,"はい","いいえ")))</x:f>
      </x:c>
      <x:c r="AI59" s="58" t="str">
        <x:f>IF(OR($A59="",$K59=""),"",YEAR($K59)&amp;"-W"&amp;TEXT(WEEKNUM($K59,2),"00"))</x:f>
      </x:c>
      <x:c r="AJ59" s="58" t="str">
        <x:f>IF($A59="","",IF($J59="キャンセル","いいえ","はい"))</x:f>
      </x:c>
    </x:row>
    <x:row r="60">
      <x:c r="A60" s="52" t="str"/>
      <x:c r="B60" s="52" t="str"/>
      <x:c r="C60" s="52" t="str"/>
      <x:c r="D60" s="52" t="str"/>
      <x:c r="E60" s="52" t="str"/>
      <x:c r="F60" s="52" t="str"/>
      <x:c r="G60" s="52" t="str"/>
      <x:c r="H60" s="52" t="str"/>
      <x:c r="I60" s="52" t="str"/>
      <x:c r="J60" s="52" t="str"/>
      <x:c r="K60" s="53" t="str"/>
      <x:c r="L60" s="53" t="str"/>
      <x:c r="M60" s="53" t="str"/>
      <x:c r="N60" s="53" t="str"/>
      <x:c r="O60" s="53" t="str"/>
      <x:c r="P60" s="52" t="str"/>
      <x:c r="Q60" s="52" t="str"/>
      <x:c r="R60" s="54" t="str"/>
      <x:c r="S60" s="55" t="str"/>
      <x:c r="T60" s="55" t="str"/>
      <x:c r="U60" s="55" t="str"/>
      <x:c r="V60" s="56" t="str"/>
      <x:c r="W60" s="52" t="str"/>
      <x:c r="X60" s="57" t="str">
        <x:f>IF(OR($A60="",$K60="",$M60=""),"",ROUND(($M60-$K60)*24,2))</x:f>
      </x:c>
      <x:c r="Y60" s="57" t="str">
        <x:f>IF(OR($A60="",$K60="",$N60=""),"",ROUND(($N60-$K60)*24,2))</x:f>
      </x:c>
      <x:c r="Z60" s="57" t="str">
        <x:f>IF(OR($A60="",$K60="",$O60=""),"",ROUND(($O60-$K60)*24,2))</x:f>
      </x:c>
      <x:c r="AA60" s="57" t="str">
        <x:f>IF(OR($A60="",$K60=""),"",IF(OR($J60="完了",$J60="クローズ済み",$J60="キャンセル"),"",ROUND((NOW()-$K60)*24,2)))</x:f>
      </x:c>
      <x:c r="AB60" s="57" t="str">
        <x:f>IF($A60="","",IF($I60="P1緊急",1,IF($I60="P2高",2,IF($I60="P3中",4,IF($I60="P4低",8,"")))))</x:f>
      </x:c>
      <x:c r="AC60" s="57" t="str">
        <x:f>IF($A60="","",IF($I60="P1緊急",4,IF($I60="P2高",8,IF($I60="P3中",24,IF($I60="P4低",72,"")))))</x:f>
      </x:c>
      <x:c r="AD60" s="58" t="str">
        <x:f>IF($A60="","",IF($X60="","未対応",IF($X60&lt;=$AB60,"達成","超過")))</x:f>
      </x:c>
      <x:c r="AE60" s="58" t="str">
        <x:f>IF($A60="","",IF(OR($J60="キャンセル",$Y60=""),IF($J60="キャンセル","対象外","未完了"),IF($Y60&lt;=$AC60,"達成","超過")))</x:f>
      </x:c>
      <x:c r="AF60" s="59" t="str">
        <x:f>IF($A60="","",SUM($S60:$U60))</x:f>
      </x:c>
      <x:c r="AG60" s="60" t="str">
        <x:f>IF(OR($A60="",$K60=""),"",DATE(YEAR($K60),MONTH($K60),1))</x:f>
      </x:c>
      <x:c r="AH60" s="58" t="str">
        <x:f>IF($A60="","",IF(OR($J60="完了",$J60="クローズ済み",$J60="キャンセル"),"いいえ",IF($AA60&gt;$AC60,"はい","いいえ")))</x:f>
      </x:c>
      <x:c r="AI60" s="58" t="str">
        <x:f>IF(OR($A60="",$K60=""),"",YEAR($K60)&amp;"-W"&amp;TEXT(WEEKNUM($K60,2),"00"))</x:f>
      </x:c>
      <x:c r="AJ60" s="58" t="str">
        <x:f>IF($A60="","",IF($J60="キャンセル","いいえ","はい"))</x:f>
      </x:c>
    </x:row>
    <x:row r="61">
      <x:c r="A61" s="52" t="str"/>
      <x:c r="B61" s="52" t="str"/>
      <x:c r="C61" s="52" t="str"/>
      <x:c r="D61" s="52" t="str"/>
      <x:c r="E61" s="52" t="str"/>
      <x:c r="F61" s="52" t="str"/>
      <x:c r="G61" s="52" t="str"/>
      <x:c r="H61" s="52" t="str"/>
      <x:c r="I61" s="52" t="str"/>
      <x:c r="J61" s="52" t="str"/>
      <x:c r="K61" s="53" t="str"/>
      <x:c r="L61" s="53" t="str"/>
      <x:c r="M61" s="53" t="str"/>
      <x:c r="N61" s="53" t="str"/>
      <x:c r="O61" s="53" t="str"/>
      <x:c r="P61" s="52" t="str"/>
      <x:c r="Q61" s="52" t="str"/>
      <x:c r="R61" s="54" t="str"/>
      <x:c r="S61" s="55" t="str"/>
      <x:c r="T61" s="55" t="str"/>
      <x:c r="U61" s="55" t="str"/>
      <x:c r="V61" s="56" t="str"/>
      <x:c r="W61" s="52" t="str"/>
      <x:c r="X61" s="57" t="str">
        <x:f>IF(OR($A61="",$K61="",$M61=""),"",ROUND(($M61-$K61)*24,2))</x:f>
      </x:c>
      <x:c r="Y61" s="57" t="str">
        <x:f>IF(OR($A61="",$K61="",$N61=""),"",ROUND(($N61-$K61)*24,2))</x:f>
      </x:c>
      <x:c r="Z61" s="57" t="str">
        <x:f>IF(OR($A61="",$K61="",$O61=""),"",ROUND(($O61-$K61)*24,2))</x:f>
      </x:c>
      <x:c r="AA61" s="57" t="str">
        <x:f>IF(OR($A61="",$K61=""),"",IF(OR($J61="完了",$J61="クローズ済み",$J61="キャンセル"),"",ROUND((NOW()-$K61)*24,2)))</x:f>
      </x:c>
      <x:c r="AB61" s="57" t="str">
        <x:f>IF($A61="","",IF($I61="P1緊急",1,IF($I61="P2高",2,IF($I61="P3中",4,IF($I61="P4低",8,"")))))</x:f>
      </x:c>
      <x:c r="AC61" s="57" t="str">
        <x:f>IF($A61="","",IF($I61="P1緊急",4,IF($I61="P2高",8,IF($I61="P3中",24,IF($I61="P4低",72,"")))))</x:f>
      </x:c>
      <x:c r="AD61" s="58" t="str">
        <x:f>IF($A61="","",IF($X61="","未対応",IF($X61&lt;=$AB61,"達成","超過")))</x:f>
      </x:c>
      <x:c r="AE61" s="58" t="str">
        <x:f>IF($A61="","",IF(OR($J61="キャンセル",$Y61=""),IF($J61="キャンセル","対象外","未完了"),IF($Y61&lt;=$AC61,"達成","超過")))</x:f>
      </x:c>
      <x:c r="AF61" s="59" t="str">
        <x:f>IF($A61="","",SUM($S61:$U61))</x:f>
      </x:c>
      <x:c r="AG61" s="60" t="str">
        <x:f>IF(OR($A61="",$K61=""),"",DATE(YEAR($K61),MONTH($K61),1))</x:f>
      </x:c>
      <x:c r="AH61" s="58" t="str">
        <x:f>IF($A61="","",IF(OR($J61="完了",$J61="クローズ済み",$J61="キャンセル"),"いいえ",IF($AA61&gt;$AC61,"はい","いいえ")))</x:f>
      </x:c>
      <x:c r="AI61" s="58" t="str">
        <x:f>IF(OR($A61="",$K61=""),"",YEAR($K61)&amp;"-W"&amp;TEXT(WEEKNUM($K61,2),"00"))</x:f>
      </x:c>
      <x:c r="AJ61" s="58" t="str">
        <x:f>IF($A61="","",IF($J61="キャンセル","いいえ","はい"))</x:f>
      </x:c>
    </x:row>
    <x:row r="62">
      <x:c r="A62" s="52" t="str"/>
      <x:c r="B62" s="52" t="str"/>
      <x:c r="C62" s="52" t="str"/>
      <x:c r="D62" s="52" t="str"/>
      <x:c r="E62" s="52" t="str"/>
      <x:c r="F62" s="52" t="str"/>
      <x:c r="G62" s="52" t="str"/>
      <x:c r="H62" s="52" t="str"/>
      <x:c r="I62" s="52" t="str"/>
      <x:c r="J62" s="52" t="str"/>
      <x:c r="K62" s="53" t="str"/>
      <x:c r="L62" s="53" t="str"/>
      <x:c r="M62" s="53" t="str"/>
      <x:c r="N62" s="53" t="str"/>
      <x:c r="O62" s="53" t="str"/>
      <x:c r="P62" s="52" t="str"/>
      <x:c r="Q62" s="52" t="str"/>
      <x:c r="R62" s="54" t="str"/>
      <x:c r="S62" s="55" t="str"/>
      <x:c r="T62" s="55" t="str"/>
      <x:c r="U62" s="55" t="str"/>
      <x:c r="V62" s="56" t="str"/>
      <x:c r="W62" s="52" t="str"/>
      <x:c r="X62" s="57" t="str">
        <x:f>IF(OR($A62="",$K62="",$M62=""),"",ROUND(($M62-$K62)*24,2))</x:f>
      </x:c>
      <x:c r="Y62" s="57" t="str">
        <x:f>IF(OR($A62="",$K62="",$N62=""),"",ROUND(($N62-$K62)*24,2))</x:f>
      </x:c>
      <x:c r="Z62" s="57" t="str">
        <x:f>IF(OR($A62="",$K62="",$O62=""),"",ROUND(($O62-$K62)*24,2))</x:f>
      </x:c>
      <x:c r="AA62" s="57" t="str">
        <x:f>IF(OR($A62="",$K62=""),"",IF(OR($J62="完了",$J62="クローズ済み",$J62="キャンセル"),"",ROUND((NOW()-$K62)*24,2)))</x:f>
      </x:c>
      <x:c r="AB62" s="57" t="str">
        <x:f>IF($A62="","",IF($I62="P1緊急",1,IF($I62="P2高",2,IF($I62="P3中",4,IF($I62="P4低",8,"")))))</x:f>
      </x:c>
      <x:c r="AC62" s="57" t="str">
        <x:f>IF($A62="","",IF($I62="P1緊急",4,IF($I62="P2高",8,IF($I62="P3中",24,IF($I62="P4低",72,"")))))</x:f>
      </x:c>
      <x:c r="AD62" s="58" t="str">
        <x:f>IF($A62="","",IF($X62="","未対応",IF($X62&lt;=$AB62,"達成","超過")))</x:f>
      </x:c>
      <x:c r="AE62" s="58" t="str">
        <x:f>IF($A62="","",IF(OR($J62="キャンセル",$Y62=""),IF($J62="キャンセル","対象外","未完了"),IF($Y62&lt;=$AC62,"達成","超過")))</x:f>
      </x:c>
      <x:c r="AF62" s="59" t="str">
        <x:f>IF($A62="","",SUM($S62:$U62))</x:f>
      </x:c>
      <x:c r="AG62" s="60" t="str">
        <x:f>IF(OR($A62="",$K62=""),"",DATE(YEAR($K62),MONTH($K62),1))</x:f>
      </x:c>
      <x:c r="AH62" s="58" t="str">
        <x:f>IF($A62="","",IF(OR($J62="完了",$J62="クローズ済み",$J62="キャンセル"),"いいえ",IF($AA62&gt;$AC62,"はい","いいえ")))</x:f>
      </x:c>
      <x:c r="AI62" s="58" t="str">
        <x:f>IF(OR($A62="",$K62=""),"",YEAR($K62)&amp;"-W"&amp;TEXT(WEEKNUM($K62,2),"00"))</x:f>
      </x:c>
      <x:c r="AJ62" s="58" t="str">
        <x:f>IF($A62="","",IF($J62="キャンセル","いいえ","はい"))</x:f>
      </x:c>
    </x:row>
    <x:row r="63">
      <x:c r="A63" s="52" t="str"/>
      <x:c r="B63" s="52" t="str"/>
      <x:c r="C63" s="52" t="str"/>
      <x:c r="D63" s="52" t="str"/>
      <x:c r="E63" s="52" t="str"/>
      <x:c r="F63" s="52" t="str"/>
      <x:c r="G63" s="52" t="str"/>
      <x:c r="H63" s="52" t="str"/>
      <x:c r="I63" s="52" t="str"/>
      <x:c r="J63" s="52" t="str"/>
      <x:c r="K63" s="53" t="str"/>
      <x:c r="L63" s="53" t="str"/>
      <x:c r="M63" s="53" t="str"/>
      <x:c r="N63" s="53" t="str"/>
      <x:c r="O63" s="53" t="str"/>
      <x:c r="P63" s="52" t="str"/>
      <x:c r="Q63" s="52" t="str"/>
      <x:c r="R63" s="54" t="str"/>
      <x:c r="S63" s="55" t="str"/>
      <x:c r="T63" s="55" t="str"/>
      <x:c r="U63" s="55" t="str"/>
      <x:c r="V63" s="56" t="str"/>
      <x:c r="W63" s="52" t="str"/>
      <x:c r="X63" s="57" t="str">
        <x:f>IF(OR($A63="",$K63="",$M63=""),"",ROUND(($M63-$K63)*24,2))</x:f>
      </x:c>
      <x:c r="Y63" s="57" t="str">
        <x:f>IF(OR($A63="",$K63="",$N63=""),"",ROUND(($N63-$K63)*24,2))</x:f>
      </x:c>
      <x:c r="Z63" s="57" t="str">
        <x:f>IF(OR($A63="",$K63="",$O63=""),"",ROUND(($O63-$K63)*24,2))</x:f>
      </x:c>
      <x:c r="AA63" s="57" t="str">
        <x:f>IF(OR($A63="",$K63=""),"",IF(OR($J63="完了",$J63="クローズ済み",$J63="キャンセル"),"",ROUND((NOW()-$K63)*24,2)))</x:f>
      </x:c>
      <x:c r="AB63" s="57" t="str">
        <x:f>IF($A63="","",IF($I63="P1緊急",1,IF($I63="P2高",2,IF($I63="P3中",4,IF($I63="P4低",8,"")))))</x:f>
      </x:c>
      <x:c r="AC63" s="57" t="str">
        <x:f>IF($A63="","",IF($I63="P1緊急",4,IF($I63="P2高",8,IF($I63="P3中",24,IF($I63="P4低",72,"")))))</x:f>
      </x:c>
      <x:c r="AD63" s="58" t="str">
        <x:f>IF($A63="","",IF($X63="","未対応",IF($X63&lt;=$AB63,"達成","超過")))</x:f>
      </x:c>
      <x:c r="AE63" s="58" t="str">
        <x:f>IF($A63="","",IF(OR($J63="キャンセル",$Y63=""),IF($J63="キャンセル","対象外","未完了"),IF($Y63&lt;=$AC63,"達成","超過")))</x:f>
      </x:c>
      <x:c r="AF63" s="59" t="str">
        <x:f>IF($A63="","",SUM($S63:$U63))</x:f>
      </x:c>
      <x:c r="AG63" s="60" t="str">
        <x:f>IF(OR($A63="",$K63=""),"",DATE(YEAR($K63),MONTH($K63),1))</x:f>
      </x:c>
      <x:c r="AH63" s="58" t="str">
        <x:f>IF($A63="","",IF(OR($J63="完了",$J63="クローズ済み",$J63="キャンセル"),"いいえ",IF($AA63&gt;$AC63,"はい","いいえ")))</x:f>
      </x:c>
      <x:c r="AI63" s="58" t="str">
        <x:f>IF(OR($A63="",$K63=""),"",YEAR($K63)&amp;"-W"&amp;TEXT(WEEKNUM($K63,2),"00"))</x:f>
      </x:c>
      <x:c r="AJ63" s="58" t="str">
        <x:f>IF($A63="","",IF($J63="キャンセル","いいえ","はい"))</x:f>
      </x:c>
    </x:row>
    <x:row r="64">
      <x:c r="A64" s="52" t="str"/>
      <x:c r="B64" s="52" t="str"/>
      <x:c r="C64" s="52" t="str"/>
      <x:c r="D64" s="52" t="str"/>
      <x:c r="E64" s="52" t="str"/>
      <x:c r="F64" s="52" t="str"/>
      <x:c r="G64" s="52" t="str"/>
      <x:c r="H64" s="52" t="str"/>
      <x:c r="I64" s="52" t="str"/>
      <x:c r="J64" s="52" t="str"/>
      <x:c r="K64" s="53" t="str"/>
      <x:c r="L64" s="53" t="str"/>
      <x:c r="M64" s="53" t="str"/>
      <x:c r="N64" s="53" t="str"/>
      <x:c r="O64" s="53" t="str"/>
      <x:c r="P64" s="52" t="str"/>
      <x:c r="Q64" s="52" t="str"/>
      <x:c r="R64" s="54" t="str"/>
      <x:c r="S64" s="55" t="str"/>
      <x:c r="T64" s="55" t="str"/>
      <x:c r="U64" s="55" t="str"/>
      <x:c r="V64" s="56" t="str"/>
      <x:c r="W64" s="52" t="str"/>
      <x:c r="X64" s="57" t="str">
        <x:f>IF(OR($A64="",$K64="",$M64=""),"",ROUND(($M64-$K64)*24,2))</x:f>
      </x:c>
      <x:c r="Y64" s="57" t="str">
        <x:f>IF(OR($A64="",$K64="",$N64=""),"",ROUND(($N64-$K64)*24,2))</x:f>
      </x:c>
      <x:c r="Z64" s="57" t="str">
        <x:f>IF(OR($A64="",$K64="",$O64=""),"",ROUND(($O64-$K64)*24,2))</x:f>
      </x:c>
      <x:c r="AA64" s="57" t="str">
        <x:f>IF(OR($A64="",$K64=""),"",IF(OR($J64="完了",$J64="クローズ済み",$J64="キャンセル"),"",ROUND((NOW()-$K64)*24,2)))</x:f>
      </x:c>
      <x:c r="AB64" s="57" t="str">
        <x:f>IF($A64="","",IF($I64="P1緊急",1,IF($I64="P2高",2,IF($I64="P3中",4,IF($I64="P4低",8,"")))))</x:f>
      </x:c>
      <x:c r="AC64" s="57" t="str">
        <x:f>IF($A64="","",IF($I64="P1緊急",4,IF($I64="P2高",8,IF($I64="P3中",24,IF($I64="P4低",72,"")))))</x:f>
      </x:c>
      <x:c r="AD64" s="58" t="str">
        <x:f>IF($A64="","",IF($X64="","未対応",IF($X64&lt;=$AB64,"達成","超過")))</x:f>
      </x:c>
      <x:c r="AE64" s="58" t="str">
        <x:f>IF($A64="","",IF(OR($J64="キャンセル",$Y64=""),IF($J64="キャンセル","対象外","未完了"),IF($Y64&lt;=$AC64,"達成","超過")))</x:f>
      </x:c>
      <x:c r="AF64" s="59" t="str">
        <x:f>IF($A64="","",SUM($S64:$U64))</x:f>
      </x:c>
      <x:c r="AG64" s="60" t="str">
        <x:f>IF(OR($A64="",$K64=""),"",DATE(YEAR($K64),MONTH($K64),1))</x:f>
      </x:c>
      <x:c r="AH64" s="58" t="str">
        <x:f>IF($A64="","",IF(OR($J64="完了",$J64="クローズ済み",$J64="キャンセル"),"いいえ",IF($AA64&gt;$AC64,"はい","いいえ")))</x:f>
      </x:c>
      <x:c r="AI64" s="58" t="str">
        <x:f>IF(OR($A64="",$K64=""),"",YEAR($K64)&amp;"-W"&amp;TEXT(WEEKNUM($K64,2),"00"))</x:f>
      </x:c>
      <x:c r="AJ64" s="58" t="str">
        <x:f>IF($A64="","",IF($J64="キャンセル","いいえ","はい"))</x:f>
      </x:c>
    </x:row>
    <x:row r="65">
      <x:c r="A65" s="52" t="str"/>
      <x:c r="B65" s="52" t="str"/>
      <x:c r="C65" s="52" t="str"/>
      <x:c r="D65" s="52" t="str"/>
      <x:c r="E65" s="52" t="str"/>
      <x:c r="F65" s="52" t="str"/>
      <x:c r="G65" s="52" t="str"/>
      <x:c r="H65" s="52" t="str"/>
      <x:c r="I65" s="52" t="str"/>
      <x:c r="J65" s="52" t="str"/>
      <x:c r="K65" s="53" t="str"/>
      <x:c r="L65" s="53" t="str"/>
      <x:c r="M65" s="53" t="str"/>
      <x:c r="N65" s="53" t="str"/>
      <x:c r="O65" s="53" t="str"/>
      <x:c r="P65" s="52" t="str"/>
      <x:c r="Q65" s="52" t="str"/>
      <x:c r="R65" s="54" t="str"/>
      <x:c r="S65" s="55" t="str"/>
      <x:c r="T65" s="55" t="str"/>
      <x:c r="U65" s="55" t="str"/>
      <x:c r="V65" s="56" t="str"/>
      <x:c r="W65" s="52" t="str"/>
      <x:c r="X65" s="57" t="str">
        <x:f>IF(OR($A65="",$K65="",$M65=""),"",ROUND(($M65-$K65)*24,2))</x:f>
      </x:c>
      <x:c r="Y65" s="57" t="str">
        <x:f>IF(OR($A65="",$K65="",$N65=""),"",ROUND(($N65-$K65)*24,2))</x:f>
      </x:c>
      <x:c r="Z65" s="57" t="str">
        <x:f>IF(OR($A65="",$K65="",$O65=""),"",ROUND(($O65-$K65)*24,2))</x:f>
      </x:c>
      <x:c r="AA65" s="57" t="str">
        <x:f>IF(OR($A65="",$K65=""),"",IF(OR($J65="完了",$J65="クローズ済み",$J65="キャンセル"),"",ROUND((NOW()-$K65)*24,2)))</x:f>
      </x:c>
      <x:c r="AB65" s="57" t="str">
        <x:f>IF($A65="","",IF($I65="P1緊急",1,IF($I65="P2高",2,IF($I65="P3中",4,IF($I65="P4低",8,"")))))</x:f>
      </x:c>
      <x:c r="AC65" s="57" t="str">
        <x:f>IF($A65="","",IF($I65="P1緊急",4,IF($I65="P2高",8,IF($I65="P3中",24,IF($I65="P4低",72,"")))))</x:f>
      </x:c>
      <x:c r="AD65" s="58" t="str">
        <x:f>IF($A65="","",IF($X65="","未対応",IF($X65&lt;=$AB65,"達成","超過")))</x:f>
      </x:c>
      <x:c r="AE65" s="58" t="str">
        <x:f>IF($A65="","",IF(OR($J65="キャンセル",$Y65=""),IF($J65="キャンセル","対象外","未完了"),IF($Y65&lt;=$AC65,"達成","超過")))</x:f>
      </x:c>
      <x:c r="AF65" s="59" t="str">
        <x:f>IF($A65="","",SUM($S65:$U65))</x:f>
      </x:c>
      <x:c r="AG65" s="60" t="str">
        <x:f>IF(OR($A65="",$K65=""),"",DATE(YEAR($K65),MONTH($K65),1))</x:f>
      </x:c>
      <x:c r="AH65" s="58" t="str">
        <x:f>IF($A65="","",IF(OR($J65="完了",$J65="クローズ済み",$J65="キャンセル"),"いいえ",IF($AA65&gt;$AC65,"はい","いいえ")))</x:f>
      </x:c>
      <x:c r="AI65" s="58" t="str">
        <x:f>IF(OR($A65="",$K65=""),"",YEAR($K65)&amp;"-W"&amp;TEXT(WEEKNUM($K65,2),"00"))</x:f>
      </x:c>
      <x:c r="AJ65" s="58" t="str">
        <x:f>IF($A65="","",IF($J65="キャンセル","いいえ","はい"))</x:f>
      </x:c>
    </x:row>
    <x:row r="66">
      <x:c r="A66" s="52" t="str"/>
      <x:c r="B66" s="52" t="str"/>
      <x:c r="C66" s="52" t="str"/>
      <x:c r="D66" s="52" t="str"/>
      <x:c r="E66" s="52" t="str"/>
      <x:c r="F66" s="52" t="str"/>
      <x:c r="G66" s="52" t="str"/>
      <x:c r="H66" s="52" t="str"/>
      <x:c r="I66" s="52" t="str"/>
      <x:c r="J66" s="52" t="str"/>
      <x:c r="K66" s="53" t="str"/>
      <x:c r="L66" s="53" t="str"/>
      <x:c r="M66" s="53" t="str"/>
      <x:c r="N66" s="53" t="str"/>
      <x:c r="O66" s="53" t="str"/>
      <x:c r="P66" s="52" t="str"/>
      <x:c r="Q66" s="52" t="str"/>
      <x:c r="R66" s="54" t="str"/>
      <x:c r="S66" s="55" t="str"/>
      <x:c r="T66" s="55" t="str"/>
      <x:c r="U66" s="55" t="str"/>
      <x:c r="V66" s="56" t="str"/>
      <x:c r="W66" s="52" t="str"/>
      <x:c r="X66" s="57" t="str">
        <x:f>IF(OR($A66="",$K66="",$M66=""),"",ROUND(($M66-$K66)*24,2))</x:f>
      </x:c>
      <x:c r="Y66" s="57" t="str">
        <x:f>IF(OR($A66="",$K66="",$N66=""),"",ROUND(($N66-$K66)*24,2))</x:f>
      </x:c>
      <x:c r="Z66" s="57" t="str">
        <x:f>IF(OR($A66="",$K66="",$O66=""),"",ROUND(($O66-$K66)*24,2))</x:f>
      </x:c>
      <x:c r="AA66" s="57" t="str">
        <x:f>IF(OR($A66="",$K66=""),"",IF(OR($J66="完了",$J66="クローズ済み",$J66="キャンセル"),"",ROUND((NOW()-$K66)*24,2)))</x:f>
      </x:c>
      <x:c r="AB66" s="57" t="str">
        <x:f>IF($A66="","",IF($I66="P1緊急",1,IF($I66="P2高",2,IF($I66="P3中",4,IF($I66="P4低",8,"")))))</x:f>
      </x:c>
      <x:c r="AC66" s="57" t="str">
        <x:f>IF($A66="","",IF($I66="P1緊急",4,IF($I66="P2高",8,IF($I66="P3中",24,IF($I66="P4低",72,"")))))</x:f>
      </x:c>
      <x:c r="AD66" s="58" t="str">
        <x:f>IF($A66="","",IF($X66="","未対応",IF($X66&lt;=$AB66,"達成","超過")))</x:f>
      </x:c>
      <x:c r="AE66" s="58" t="str">
        <x:f>IF($A66="","",IF(OR($J66="キャンセル",$Y66=""),IF($J66="キャンセル","対象外","未完了"),IF($Y66&lt;=$AC66,"達成","超過")))</x:f>
      </x:c>
      <x:c r="AF66" s="59" t="str">
        <x:f>IF($A66="","",SUM($S66:$U66))</x:f>
      </x:c>
      <x:c r="AG66" s="60" t="str">
        <x:f>IF(OR($A66="",$K66=""),"",DATE(YEAR($K66),MONTH($K66),1))</x:f>
      </x:c>
      <x:c r="AH66" s="58" t="str">
        <x:f>IF($A66="","",IF(OR($J66="完了",$J66="クローズ済み",$J66="キャンセル"),"いいえ",IF($AA66&gt;$AC66,"はい","いいえ")))</x:f>
      </x:c>
      <x:c r="AI66" s="58" t="str">
        <x:f>IF(OR($A66="",$K66=""),"",YEAR($K66)&amp;"-W"&amp;TEXT(WEEKNUM($K66,2),"00"))</x:f>
      </x:c>
      <x:c r="AJ66" s="58" t="str">
        <x:f>IF($A66="","",IF($J66="キャンセル","いいえ","はい"))</x:f>
      </x:c>
    </x:row>
    <x:row r="67">
      <x:c r="A67" s="52" t="str"/>
      <x:c r="B67" s="52" t="str"/>
      <x:c r="C67" s="52" t="str"/>
      <x:c r="D67" s="52" t="str"/>
      <x:c r="E67" s="52" t="str"/>
      <x:c r="F67" s="52" t="str"/>
      <x:c r="G67" s="52" t="str"/>
      <x:c r="H67" s="52" t="str"/>
      <x:c r="I67" s="52" t="str"/>
      <x:c r="J67" s="52" t="str"/>
      <x:c r="K67" s="53" t="str"/>
      <x:c r="L67" s="53" t="str"/>
      <x:c r="M67" s="53" t="str"/>
      <x:c r="N67" s="53" t="str"/>
      <x:c r="O67" s="53" t="str"/>
      <x:c r="P67" s="52" t="str"/>
      <x:c r="Q67" s="52" t="str"/>
      <x:c r="R67" s="54" t="str"/>
      <x:c r="S67" s="55" t="str"/>
      <x:c r="T67" s="55" t="str"/>
      <x:c r="U67" s="55" t="str"/>
      <x:c r="V67" s="56" t="str"/>
      <x:c r="W67" s="52" t="str"/>
      <x:c r="X67" s="57" t="str">
        <x:f>IF(OR($A67="",$K67="",$M67=""),"",ROUND(($M67-$K67)*24,2))</x:f>
      </x:c>
      <x:c r="Y67" s="57" t="str">
        <x:f>IF(OR($A67="",$K67="",$N67=""),"",ROUND(($N67-$K67)*24,2))</x:f>
      </x:c>
      <x:c r="Z67" s="57" t="str">
        <x:f>IF(OR($A67="",$K67="",$O67=""),"",ROUND(($O67-$K67)*24,2))</x:f>
      </x:c>
      <x:c r="AA67" s="57" t="str">
        <x:f>IF(OR($A67="",$K67=""),"",IF(OR($J67="完了",$J67="クローズ済み",$J67="キャンセル"),"",ROUND((NOW()-$K67)*24,2)))</x:f>
      </x:c>
      <x:c r="AB67" s="57" t="str">
        <x:f>IF($A67="","",IF($I67="P1緊急",1,IF($I67="P2高",2,IF($I67="P3中",4,IF($I67="P4低",8,"")))))</x:f>
      </x:c>
      <x:c r="AC67" s="57" t="str">
        <x:f>IF($A67="","",IF($I67="P1緊急",4,IF($I67="P2高",8,IF($I67="P3中",24,IF($I67="P4低",72,"")))))</x:f>
      </x:c>
      <x:c r="AD67" s="58" t="str">
        <x:f>IF($A67="","",IF($X67="","未対応",IF($X67&lt;=$AB67,"達成","超過")))</x:f>
      </x:c>
      <x:c r="AE67" s="58" t="str">
        <x:f>IF($A67="","",IF(OR($J67="キャンセル",$Y67=""),IF($J67="キャンセル","対象外","未完了"),IF($Y67&lt;=$AC67,"達成","超過")))</x:f>
      </x:c>
      <x:c r="AF67" s="59" t="str">
        <x:f>IF($A67="","",SUM($S67:$U67))</x:f>
      </x:c>
      <x:c r="AG67" s="60" t="str">
        <x:f>IF(OR($A67="",$K67=""),"",DATE(YEAR($K67),MONTH($K67),1))</x:f>
      </x:c>
      <x:c r="AH67" s="58" t="str">
        <x:f>IF($A67="","",IF(OR($J67="完了",$J67="クローズ済み",$J67="キャンセル"),"いいえ",IF($AA67&gt;$AC67,"はい","いいえ")))</x:f>
      </x:c>
      <x:c r="AI67" s="58" t="str">
        <x:f>IF(OR($A67="",$K67=""),"",YEAR($K67)&amp;"-W"&amp;TEXT(WEEKNUM($K67,2),"00"))</x:f>
      </x:c>
      <x:c r="AJ67" s="58" t="str">
        <x:f>IF($A67="","",IF($J67="キャンセル","いいえ","はい"))</x:f>
      </x:c>
    </x:row>
    <x:row r="68">
      <x:c r="A68" s="52" t="str"/>
      <x:c r="B68" s="52" t="str"/>
      <x:c r="C68" s="52" t="str"/>
      <x:c r="D68" s="52" t="str"/>
      <x:c r="E68" s="52" t="str"/>
      <x:c r="F68" s="52" t="str"/>
      <x:c r="G68" s="52" t="str"/>
      <x:c r="H68" s="52" t="str"/>
      <x:c r="I68" s="52" t="str"/>
      <x:c r="J68" s="52" t="str"/>
      <x:c r="K68" s="53" t="str"/>
      <x:c r="L68" s="53" t="str"/>
      <x:c r="M68" s="53" t="str"/>
      <x:c r="N68" s="53" t="str"/>
      <x:c r="O68" s="53" t="str"/>
      <x:c r="P68" s="52" t="str"/>
      <x:c r="Q68" s="52" t="str"/>
      <x:c r="R68" s="54" t="str"/>
      <x:c r="S68" s="55" t="str"/>
      <x:c r="T68" s="55" t="str"/>
      <x:c r="U68" s="55" t="str"/>
      <x:c r="V68" s="56" t="str"/>
      <x:c r="W68" s="52" t="str"/>
      <x:c r="X68" s="57" t="str">
        <x:f>IF(OR($A68="",$K68="",$M68=""),"",ROUND(($M68-$K68)*24,2))</x:f>
      </x:c>
      <x:c r="Y68" s="57" t="str">
        <x:f>IF(OR($A68="",$K68="",$N68=""),"",ROUND(($N68-$K68)*24,2))</x:f>
      </x:c>
      <x:c r="Z68" s="57" t="str">
        <x:f>IF(OR($A68="",$K68="",$O68=""),"",ROUND(($O68-$K68)*24,2))</x:f>
      </x:c>
      <x:c r="AA68" s="57" t="str">
        <x:f>IF(OR($A68="",$K68=""),"",IF(OR($J68="完了",$J68="クローズ済み",$J68="キャンセル"),"",ROUND((NOW()-$K68)*24,2)))</x:f>
      </x:c>
      <x:c r="AB68" s="57" t="str">
        <x:f>IF($A68="","",IF($I68="P1緊急",1,IF($I68="P2高",2,IF($I68="P3中",4,IF($I68="P4低",8,"")))))</x:f>
      </x:c>
      <x:c r="AC68" s="57" t="str">
        <x:f>IF($A68="","",IF($I68="P1緊急",4,IF($I68="P2高",8,IF($I68="P3中",24,IF($I68="P4低",72,"")))))</x:f>
      </x:c>
      <x:c r="AD68" s="58" t="str">
        <x:f>IF($A68="","",IF($X68="","未対応",IF($X68&lt;=$AB68,"達成","超過")))</x:f>
      </x:c>
      <x:c r="AE68" s="58" t="str">
        <x:f>IF($A68="","",IF(OR($J68="キャンセル",$Y68=""),IF($J68="キャンセル","対象外","未完了"),IF($Y68&lt;=$AC68,"達成","超過")))</x:f>
      </x:c>
      <x:c r="AF68" s="59" t="str">
        <x:f>IF($A68="","",SUM($S68:$U68))</x:f>
      </x:c>
      <x:c r="AG68" s="60" t="str">
        <x:f>IF(OR($A68="",$K68=""),"",DATE(YEAR($K68),MONTH($K68),1))</x:f>
      </x:c>
      <x:c r="AH68" s="58" t="str">
        <x:f>IF($A68="","",IF(OR($J68="完了",$J68="クローズ済み",$J68="キャンセル"),"いいえ",IF($AA68&gt;$AC68,"はい","いいえ")))</x:f>
      </x:c>
      <x:c r="AI68" s="58" t="str">
        <x:f>IF(OR($A68="",$K68=""),"",YEAR($K68)&amp;"-W"&amp;TEXT(WEEKNUM($K68,2),"00"))</x:f>
      </x:c>
      <x:c r="AJ68" s="58" t="str">
        <x:f>IF($A68="","",IF($J68="キャンセル","いいえ","はい"))</x:f>
      </x:c>
    </x:row>
    <x:row r="69">
      <x:c r="A69" s="52" t="str"/>
      <x:c r="B69" s="52" t="str"/>
      <x:c r="C69" s="52" t="str"/>
      <x:c r="D69" s="52" t="str"/>
      <x:c r="E69" s="52" t="str"/>
      <x:c r="F69" s="52" t="str"/>
      <x:c r="G69" s="52" t="str"/>
      <x:c r="H69" s="52" t="str"/>
      <x:c r="I69" s="52" t="str"/>
      <x:c r="J69" s="52" t="str"/>
      <x:c r="K69" s="53" t="str"/>
      <x:c r="L69" s="53" t="str"/>
      <x:c r="M69" s="53" t="str"/>
      <x:c r="N69" s="53" t="str"/>
      <x:c r="O69" s="53" t="str"/>
      <x:c r="P69" s="52" t="str"/>
      <x:c r="Q69" s="52" t="str"/>
      <x:c r="R69" s="54" t="str"/>
      <x:c r="S69" s="55" t="str"/>
      <x:c r="T69" s="55" t="str"/>
      <x:c r="U69" s="55" t="str"/>
      <x:c r="V69" s="56" t="str"/>
      <x:c r="W69" s="52" t="str"/>
      <x:c r="X69" s="57" t="str">
        <x:f>IF(OR($A69="",$K69="",$M69=""),"",ROUND(($M69-$K69)*24,2))</x:f>
      </x:c>
      <x:c r="Y69" s="57" t="str">
        <x:f>IF(OR($A69="",$K69="",$N69=""),"",ROUND(($N69-$K69)*24,2))</x:f>
      </x:c>
      <x:c r="Z69" s="57" t="str">
        <x:f>IF(OR($A69="",$K69="",$O69=""),"",ROUND(($O69-$K69)*24,2))</x:f>
      </x:c>
      <x:c r="AA69" s="57" t="str">
        <x:f>IF(OR($A69="",$K69=""),"",IF(OR($J69="完了",$J69="クローズ済み",$J69="キャンセル"),"",ROUND((NOW()-$K69)*24,2)))</x:f>
      </x:c>
      <x:c r="AB69" s="57" t="str">
        <x:f>IF($A69="","",IF($I69="P1緊急",1,IF($I69="P2高",2,IF($I69="P3中",4,IF($I69="P4低",8,"")))))</x:f>
      </x:c>
      <x:c r="AC69" s="57" t="str">
        <x:f>IF($A69="","",IF($I69="P1緊急",4,IF($I69="P2高",8,IF($I69="P3中",24,IF($I69="P4低",72,"")))))</x:f>
      </x:c>
      <x:c r="AD69" s="58" t="str">
        <x:f>IF($A69="","",IF($X69="","未対応",IF($X69&lt;=$AB69,"達成","超過")))</x:f>
      </x:c>
      <x:c r="AE69" s="58" t="str">
        <x:f>IF($A69="","",IF(OR($J69="キャンセル",$Y69=""),IF($J69="キャンセル","対象外","未完了"),IF($Y69&lt;=$AC69,"達成","超過")))</x:f>
      </x:c>
      <x:c r="AF69" s="59" t="str">
        <x:f>IF($A69="","",SUM($S69:$U69))</x:f>
      </x:c>
      <x:c r="AG69" s="60" t="str">
        <x:f>IF(OR($A69="",$K69=""),"",DATE(YEAR($K69),MONTH($K69),1))</x:f>
      </x:c>
      <x:c r="AH69" s="58" t="str">
        <x:f>IF($A69="","",IF(OR($J69="完了",$J69="クローズ済み",$J69="キャンセル"),"いいえ",IF($AA69&gt;$AC69,"はい","いいえ")))</x:f>
      </x:c>
      <x:c r="AI69" s="58" t="str">
        <x:f>IF(OR($A69="",$K69=""),"",YEAR($K69)&amp;"-W"&amp;TEXT(WEEKNUM($K69,2),"00"))</x:f>
      </x:c>
      <x:c r="AJ69" s="58" t="str">
        <x:f>IF($A69="","",IF($J69="キャンセル","いいえ","はい"))</x:f>
      </x:c>
    </x:row>
    <x:row r="70">
      <x:c r="A70" s="52" t="str"/>
      <x:c r="B70" s="52" t="str"/>
      <x:c r="C70" s="52" t="str"/>
      <x:c r="D70" s="52" t="str"/>
      <x:c r="E70" s="52" t="str"/>
      <x:c r="F70" s="52" t="str"/>
      <x:c r="G70" s="52" t="str"/>
      <x:c r="H70" s="52" t="str"/>
      <x:c r="I70" s="52" t="str"/>
      <x:c r="J70" s="52" t="str"/>
      <x:c r="K70" s="53" t="str"/>
      <x:c r="L70" s="53" t="str"/>
      <x:c r="M70" s="53" t="str"/>
      <x:c r="N70" s="53" t="str"/>
      <x:c r="O70" s="53" t="str"/>
      <x:c r="P70" s="52" t="str"/>
      <x:c r="Q70" s="52" t="str"/>
      <x:c r="R70" s="54" t="str"/>
      <x:c r="S70" s="55" t="str"/>
      <x:c r="T70" s="55" t="str"/>
      <x:c r="U70" s="55" t="str"/>
      <x:c r="V70" s="56" t="str"/>
      <x:c r="W70" s="52" t="str"/>
      <x:c r="X70" s="57" t="str">
        <x:f>IF(OR($A70="",$K70="",$M70=""),"",ROUND(($M70-$K70)*24,2))</x:f>
      </x:c>
      <x:c r="Y70" s="57" t="str">
        <x:f>IF(OR($A70="",$K70="",$N70=""),"",ROUND(($N70-$K70)*24,2))</x:f>
      </x:c>
      <x:c r="Z70" s="57" t="str">
        <x:f>IF(OR($A70="",$K70="",$O70=""),"",ROUND(($O70-$K70)*24,2))</x:f>
      </x:c>
      <x:c r="AA70" s="57" t="str">
        <x:f>IF(OR($A70="",$K70=""),"",IF(OR($J70="完了",$J70="クローズ済み",$J70="キャンセル"),"",ROUND((NOW()-$K70)*24,2)))</x:f>
      </x:c>
      <x:c r="AB70" s="57" t="str">
        <x:f>IF($A70="","",IF($I70="P1緊急",1,IF($I70="P2高",2,IF($I70="P3中",4,IF($I70="P4低",8,"")))))</x:f>
      </x:c>
      <x:c r="AC70" s="57" t="str">
        <x:f>IF($A70="","",IF($I70="P1緊急",4,IF($I70="P2高",8,IF($I70="P3中",24,IF($I70="P4低",72,"")))))</x:f>
      </x:c>
      <x:c r="AD70" s="58" t="str">
        <x:f>IF($A70="","",IF($X70="","未対応",IF($X70&lt;=$AB70,"達成","超過")))</x:f>
      </x:c>
      <x:c r="AE70" s="58" t="str">
        <x:f>IF($A70="","",IF(OR($J70="キャンセル",$Y70=""),IF($J70="キャンセル","対象外","未完了"),IF($Y70&lt;=$AC70,"達成","超過")))</x:f>
      </x:c>
      <x:c r="AF70" s="59" t="str">
        <x:f>IF($A70="","",SUM($S70:$U70))</x:f>
      </x:c>
      <x:c r="AG70" s="60" t="str">
        <x:f>IF(OR($A70="",$K70=""),"",DATE(YEAR($K70),MONTH($K70),1))</x:f>
      </x:c>
      <x:c r="AH70" s="58" t="str">
        <x:f>IF($A70="","",IF(OR($J70="完了",$J70="クローズ済み",$J70="キャンセル"),"いいえ",IF($AA70&gt;$AC70,"はい","いいえ")))</x:f>
      </x:c>
      <x:c r="AI70" s="58" t="str">
        <x:f>IF(OR($A70="",$K70=""),"",YEAR($K70)&amp;"-W"&amp;TEXT(WEEKNUM($K70,2),"00"))</x:f>
      </x:c>
      <x:c r="AJ70" s="58" t="str">
        <x:f>IF($A70="","",IF($J70="キャンセル","いいえ","はい"))</x:f>
      </x:c>
    </x:row>
    <x:row r="71">
      <x:c r="A71" s="52" t="str"/>
      <x:c r="B71" s="52" t="str"/>
      <x:c r="C71" s="52" t="str"/>
      <x:c r="D71" s="52" t="str"/>
      <x:c r="E71" s="52" t="str"/>
      <x:c r="F71" s="52" t="str"/>
      <x:c r="G71" s="52" t="str"/>
      <x:c r="H71" s="52" t="str"/>
      <x:c r="I71" s="52" t="str"/>
      <x:c r="J71" s="52" t="str"/>
      <x:c r="K71" s="53" t="str"/>
      <x:c r="L71" s="53" t="str"/>
      <x:c r="M71" s="53" t="str"/>
      <x:c r="N71" s="53" t="str"/>
      <x:c r="O71" s="53" t="str"/>
      <x:c r="P71" s="52" t="str"/>
      <x:c r="Q71" s="52" t="str"/>
      <x:c r="R71" s="54" t="str"/>
      <x:c r="S71" s="55" t="str"/>
      <x:c r="T71" s="55" t="str"/>
      <x:c r="U71" s="55" t="str"/>
      <x:c r="V71" s="56" t="str"/>
      <x:c r="W71" s="52" t="str"/>
      <x:c r="X71" s="57" t="str">
        <x:f>IF(OR($A71="",$K71="",$M71=""),"",ROUND(($M71-$K71)*24,2))</x:f>
      </x:c>
      <x:c r="Y71" s="57" t="str">
        <x:f>IF(OR($A71="",$K71="",$N71=""),"",ROUND(($N71-$K71)*24,2))</x:f>
      </x:c>
      <x:c r="Z71" s="57" t="str">
        <x:f>IF(OR($A71="",$K71="",$O71=""),"",ROUND(($O71-$K71)*24,2))</x:f>
      </x:c>
      <x:c r="AA71" s="57" t="str">
        <x:f>IF(OR($A71="",$K71=""),"",IF(OR($J71="完了",$J71="クローズ済み",$J71="キャンセル"),"",ROUND((NOW()-$K71)*24,2)))</x:f>
      </x:c>
      <x:c r="AB71" s="57" t="str">
        <x:f>IF($A71="","",IF($I71="P1緊急",1,IF($I71="P2高",2,IF($I71="P3中",4,IF($I71="P4低",8,"")))))</x:f>
      </x:c>
      <x:c r="AC71" s="57" t="str">
        <x:f>IF($A71="","",IF($I71="P1緊急",4,IF($I71="P2高",8,IF($I71="P3中",24,IF($I71="P4低",72,"")))))</x:f>
      </x:c>
      <x:c r="AD71" s="58" t="str">
        <x:f>IF($A71="","",IF($X71="","未対応",IF($X71&lt;=$AB71,"達成","超過")))</x:f>
      </x:c>
      <x:c r="AE71" s="58" t="str">
        <x:f>IF($A71="","",IF(OR($J71="キャンセル",$Y71=""),IF($J71="キャンセル","対象外","未完了"),IF($Y71&lt;=$AC71,"達成","超過")))</x:f>
      </x:c>
      <x:c r="AF71" s="59" t="str">
        <x:f>IF($A71="","",SUM($S71:$U71))</x:f>
      </x:c>
      <x:c r="AG71" s="60" t="str">
        <x:f>IF(OR($A71="",$K71=""),"",DATE(YEAR($K71),MONTH($K71),1))</x:f>
      </x:c>
      <x:c r="AH71" s="58" t="str">
        <x:f>IF($A71="","",IF(OR($J71="完了",$J71="クローズ済み",$J71="キャンセル"),"いいえ",IF($AA71&gt;$AC71,"はい","いいえ")))</x:f>
      </x:c>
      <x:c r="AI71" s="58" t="str">
        <x:f>IF(OR($A71="",$K71=""),"",YEAR($K71)&amp;"-W"&amp;TEXT(WEEKNUM($K71,2),"00"))</x:f>
      </x:c>
      <x:c r="AJ71" s="58" t="str">
        <x:f>IF($A71="","",IF($J71="キャンセル","いいえ","はい"))</x:f>
      </x:c>
    </x:row>
    <x:row r="72">
      <x:c r="A72" s="52" t="str"/>
      <x:c r="B72" s="52" t="str"/>
      <x:c r="C72" s="52" t="str"/>
      <x:c r="D72" s="52" t="str"/>
      <x:c r="E72" s="52" t="str"/>
      <x:c r="F72" s="52" t="str"/>
      <x:c r="G72" s="52" t="str"/>
      <x:c r="H72" s="52" t="str"/>
      <x:c r="I72" s="52" t="str"/>
      <x:c r="J72" s="52" t="str"/>
      <x:c r="K72" s="53" t="str"/>
      <x:c r="L72" s="53" t="str"/>
      <x:c r="M72" s="53" t="str"/>
      <x:c r="N72" s="53" t="str"/>
      <x:c r="O72" s="53" t="str"/>
      <x:c r="P72" s="52" t="str"/>
      <x:c r="Q72" s="52" t="str"/>
      <x:c r="R72" s="54" t="str"/>
      <x:c r="S72" s="55" t="str"/>
      <x:c r="T72" s="55" t="str"/>
      <x:c r="U72" s="55" t="str"/>
      <x:c r="V72" s="56" t="str"/>
      <x:c r="W72" s="52" t="str"/>
      <x:c r="X72" s="57" t="str">
        <x:f>IF(OR($A72="",$K72="",$M72=""),"",ROUND(($M72-$K72)*24,2))</x:f>
      </x:c>
      <x:c r="Y72" s="57" t="str">
        <x:f>IF(OR($A72="",$K72="",$N72=""),"",ROUND(($N72-$K72)*24,2))</x:f>
      </x:c>
      <x:c r="Z72" s="57" t="str">
        <x:f>IF(OR($A72="",$K72="",$O72=""),"",ROUND(($O72-$K72)*24,2))</x:f>
      </x:c>
      <x:c r="AA72" s="57" t="str">
        <x:f>IF(OR($A72="",$K72=""),"",IF(OR($J72="完了",$J72="クローズ済み",$J72="キャンセル"),"",ROUND((NOW()-$K72)*24,2)))</x:f>
      </x:c>
      <x:c r="AB72" s="57" t="str">
        <x:f>IF($A72="","",IF($I72="P1緊急",1,IF($I72="P2高",2,IF($I72="P3中",4,IF($I72="P4低",8,"")))))</x:f>
      </x:c>
      <x:c r="AC72" s="57" t="str">
        <x:f>IF($A72="","",IF($I72="P1緊急",4,IF($I72="P2高",8,IF($I72="P3中",24,IF($I72="P4低",72,"")))))</x:f>
      </x:c>
      <x:c r="AD72" s="58" t="str">
        <x:f>IF($A72="","",IF($X72="","未対応",IF($X72&lt;=$AB72,"達成","超過")))</x:f>
      </x:c>
      <x:c r="AE72" s="58" t="str">
        <x:f>IF($A72="","",IF(OR($J72="キャンセル",$Y72=""),IF($J72="キャンセル","対象外","未完了"),IF($Y72&lt;=$AC72,"達成","超過")))</x:f>
      </x:c>
      <x:c r="AF72" s="59" t="str">
        <x:f>IF($A72="","",SUM($S72:$U72))</x:f>
      </x:c>
      <x:c r="AG72" s="60" t="str">
        <x:f>IF(OR($A72="",$K72=""),"",DATE(YEAR($K72),MONTH($K72),1))</x:f>
      </x:c>
      <x:c r="AH72" s="58" t="str">
        <x:f>IF($A72="","",IF(OR($J72="完了",$J72="クローズ済み",$J72="キャンセル"),"いいえ",IF($AA72&gt;$AC72,"はい","いいえ")))</x:f>
      </x:c>
      <x:c r="AI72" s="58" t="str">
        <x:f>IF(OR($A72="",$K72=""),"",YEAR($K72)&amp;"-W"&amp;TEXT(WEEKNUM($K72,2),"00"))</x:f>
      </x:c>
      <x:c r="AJ72" s="58" t="str">
        <x:f>IF($A72="","",IF($J72="キャンセル","いいえ","はい"))</x:f>
      </x:c>
    </x:row>
    <x:row r="73">
      <x:c r="A73" s="52" t="str"/>
      <x:c r="B73" s="52" t="str"/>
      <x:c r="C73" s="52" t="str"/>
      <x:c r="D73" s="52" t="str"/>
      <x:c r="E73" s="52" t="str"/>
      <x:c r="F73" s="52" t="str"/>
      <x:c r="G73" s="52" t="str"/>
      <x:c r="H73" s="52" t="str"/>
      <x:c r="I73" s="52" t="str"/>
      <x:c r="J73" s="52" t="str"/>
      <x:c r="K73" s="53" t="str"/>
      <x:c r="L73" s="53" t="str"/>
      <x:c r="M73" s="53" t="str"/>
      <x:c r="N73" s="53" t="str"/>
      <x:c r="O73" s="53" t="str"/>
      <x:c r="P73" s="52" t="str"/>
      <x:c r="Q73" s="52" t="str"/>
      <x:c r="R73" s="54" t="str"/>
      <x:c r="S73" s="55" t="str"/>
      <x:c r="T73" s="55" t="str"/>
      <x:c r="U73" s="55" t="str"/>
      <x:c r="V73" s="56" t="str"/>
      <x:c r="W73" s="52" t="str"/>
      <x:c r="X73" s="57" t="str">
        <x:f>IF(OR($A73="",$K73="",$M73=""),"",ROUND(($M73-$K73)*24,2))</x:f>
      </x:c>
      <x:c r="Y73" s="57" t="str">
        <x:f>IF(OR($A73="",$K73="",$N73=""),"",ROUND(($N73-$K73)*24,2))</x:f>
      </x:c>
      <x:c r="Z73" s="57" t="str">
        <x:f>IF(OR($A73="",$K73="",$O73=""),"",ROUND(($O73-$K73)*24,2))</x:f>
      </x:c>
      <x:c r="AA73" s="57" t="str">
        <x:f>IF(OR($A73="",$K73=""),"",IF(OR($J73="完了",$J73="クローズ済み",$J73="キャンセル"),"",ROUND((NOW()-$K73)*24,2)))</x:f>
      </x:c>
      <x:c r="AB73" s="57" t="str">
        <x:f>IF($A73="","",IF($I73="P1緊急",1,IF($I73="P2高",2,IF($I73="P3中",4,IF($I73="P4低",8,"")))))</x:f>
      </x:c>
      <x:c r="AC73" s="57" t="str">
        <x:f>IF($A73="","",IF($I73="P1緊急",4,IF($I73="P2高",8,IF($I73="P3中",24,IF($I73="P4低",72,"")))))</x:f>
      </x:c>
      <x:c r="AD73" s="58" t="str">
        <x:f>IF($A73="","",IF($X73="","未対応",IF($X73&lt;=$AB73,"達成","超過")))</x:f>
      </x:c>
      <x:c r="AE73" s="58" t="str">
        <x:f>IF($A73="","",IF(OR($J73="キャンセル",$Y73=""),IF($J73="キャンセル","対象外","未完了"),IF($Y73&lt;=$AC73,"達成","超過")))</x:f>
      </x:c>
      <x:c r="AF73" s="59" t="str">
        <x:f>IF($A73="","",SUM($S73:$U73))</x:f>
      </x:c>
      <x:c r="AG73" s="60" t="str">
        <x:f>IF(OR($A73="",$K73=""),"",DATE(YEAR($K73),MONTH($K73),1))</x:f>
      </x:c>
      <x:c r="AH73" s="58" t="str">
        <x:f>IF($A73="","",IF(OR($J73="完了",$J73="クローズ済み",$J73="キャンセル"),"いいえ",IF($AA73&gt;$AC73,"はい","いいえ")))</x:f>
      </x:c>
      <x:c r="AI73" s="58" t="str">
        <x:f>IF(OR($A73="",$K73=""),"",YEAR($K73)&amp;"-W"&amp;TEXT(WEEKNUM($K73,2),"00"))</x:f>
      </x:c>
      <x:c r="AJ73" s="58" t="str">
        <x:f>IF($A73="","",IF($J73="キャンセル","いいえ","はい"))</x:f>
      </x:c>
    </x:row>
    <x:row r="74">
      <x:c r="A74" s="52" t="str"/>
      <x:c r="B74" s="52" t="str"/>
      <x:c r="C74" s="52" t="str"/>
      <x:c r="D74" s="52" t="str"/>
      <x:c r="E74" s="52" t="str"/>
      <x:c r="F74" s="52" t="str"/>
      <x:c r="G74" s="52" t="str"/>
      <x:c r="H74" s="52" t="str"/>
      <x:c r="I74" s="52" t="str"/>
      <x:c r="J74" s="52" t="str"/>
      <x:c r="K74" s="53" t="str"/>
      <x:c r="L74" s="53" t="str"/>
      <x:c r="M74" s="53" t="str"/>
      <x:c r="N74" s="53" t="str"/>
      <x:c r="O74" s="53" t="str"/>
      <x:c r="P74" s="52" t="str"/>
      <x:c r="Q74" s="52" t="str"/>
      <x:c r="R74" s="54" t="str"/>
      <x:c r="S74" s="55" t="str"/>
      <x:c r="T74" s="55" t="str"/>
      <x:c r="U74" s="55" t="str"/>
      <x:c r="V74" s="56" t="str"/>
      <x:c r="W74" s="52" t="str"/>
      <x:c r="X74" s="57" t="str">
        <x:f>IF(OR($A74="",$K74="",$M74=""),"",ROUND(($M74-$K74)*24,2))</x:f>
      </x:c>
      <x:c r="Y74" s="57" t="str">
        <x:f>IF(OR($A74="",$K74="",$N74=""),"",ROUND(($N74-$K74)*24,2))</x:f>
      </x:c>
      <x:c r="Z74" s="57" t="str">
        <x:f>IF(OR($A74="",$K74="",$O74=""),"",ROUND(($O74-$K74)*24,2))</x:f>
      </x:c>
      <x:c r="AA74" s="57" t="str">
        <x:f>IF(OR($A74="",$K74=""),"",IF(OR($J74="完了",$J74="クローズ済み",$J74="キャンセル"),"",ROUND((NOW()-$K74)*24,2)))</x:f>
      </x:c>
      <x:c r="AB74" s="57" t="str">
        <x:f>IF($A74="","",IF($I74="P1緊急",1,IF($I74="P2高",2,IF($I74="P3中",4,IF($I74="P4低",8,"")))))</x:f>
      </x:c>
      <x:c r="AC74" s="57" t="str">
        <x:f>IF($A74="","",IF($I74="P1緊急",4,IF($I74="P2高",8,IF($I74="P3中",24,IF($I74="P4低",72,"")))))</x:f>
      </x:c>
      <x:c r="AD74" s="58" t="str">
        <x:f>IF($A74="","",IF($X74="","未対応",IF($X74&lt;=$AB74,"達成","超過")))</x:f>
      </x:c>
      <x:c r="AE74" s="58" t="str">
        <x:f>IF($A74="","",IF(OR($J74="キャンセル",$Y74=""),IF($J74="キャンセル","対象外","未完了"),IF($Y74&lt;=$AC74,"達成","超過")))</x:f>
      </x:c>
      <x:c r="AF74" s="59" t="str">
        <x:f>IF($A74="","",SUM($S74:$U74))</x:f>
      </x:c>
      <x:c r="AG74" s="60" t="str">
        <x:f>IF(OR($A74="",$K74=""),"",DATE(YEAR($K74),MONTH($K74),1))</x:f>
      </x:c>
      <x:c r="AH74" s="58" t="str">
        <x:f>IF($A74="","",IF(OR($J74="完了",$J74="クローズ済み",$J74="キャンセル"),"いいえ",IF($AA74&gt;$AC74,"はい","いいえ")))</x:f>
      </x:c>
      <x:c r="AI74" s="58" t="str">
        <x:f>IF(OR($A74="",$K74=""),"",YEAR($K74)&amp;"-W"&amp;TEXT(WEEKNUM($K74,2),"00"))</x:f>
      </x:c>
      <x:c r="AJ74" s="58" t="str">
        <x:f>IF($A74="","",IF($J74="キャンセル","いいえ","はい"))</x:f>
      </x:c>
    </x:row>
    <x:row r="75">
      <x:c r="A75" s="52" t="str"/>
      <x:c r="B75" s="52" t="str"/>
      <x:c r="C75" s="52" t="str"/>
      <x:c r="D75" s="52" t="str"/>
      <x:c r="E75" s="52" t="str"/>
      <x:c r="F75" s="52" t="str"/>
      <x:c r="G75" s="52" t="str"/>
      <x:c r="H75" s="52" t="str"/>
      <x:c r="I75" s="52" t="str"/>
      <x:c r="J75" s="52" t="str"/>
      <x:c r="K75" s="53" t="str"/>
      <x:c r="L75" s="53" t="str"/>
      <x:c r="M75" s="53" t="str"/>
      <x:c r="N75" s="53" t="str"/>
      <x:c r="O75" s="53" t="str"/>
      <x:c r="P75" s="52" t="str"/>
      <x:c r="Q75" s="52" t="str"/>
      <x:c r="R75" s="54" t="str"/>
      <x:c r="S75" s="55" t="str"/>
      <x:c r="T75" s="55" t="str"/>
      <x:c r="U75" s="55" t="str"/>
      <x:c r="V75" s="56" t="str"/>
      <x:c r="W75" s="52" t="str"/>
      <x:c r="X75" s="57" t="str">
        <x:f>IF(OR($A75="",$K75="",$M75=""),"",ROUND(($M75-$K75)*24,2))</x:f>
      </x:c>
      <x:c r="Y75" s="57" t="str">
        <x:f>IF(OR($A75="",$K75="",$N75=""),"",ROUND(($N75-$K75)*24,2))</x:f>
      </x:c>
      <x:c r="Z75" s="57" t="str">
        <x:f>IF(OR($A75="",$K75="",$O75=""),"",ROUND(($O75-$K75)*24,2))</x:f>
      </x:c>
      <x:c r="AA75" s="57" t="str">
        <x:f>IF(OR($A75="",$K75=""),"",IF(OR($J75="完了",$J75="クローズ済み",$J75="キャンセル"),"",ROUND((NOW()-$K75)*24,2)))</x:f>
      </x:c>
      <x:c r="AB75" s="57" t="str">
        <x:f>IF($A75="","",IF($I75="P1緊急",1,IF($I75="P2高",2,IF($I75="P3中",4,IF($I75="P4低",8,"")))))</x:f>
      </x:c>
      <x:c r="AC75" s="57" t="str">
        <x:f>IF($A75="","",IF($I75="P1緊急",4,IF($I75="P2高",8,IF($I75="P3中",24,IF($I75="P4低",72,"")))))</x:f>
      </x:c>
      <x:c r="AD75" s="58" t="str">
        <x:f>IF($A75="","",IF($X75="","未対応",IF($X75&lt;=$AB75,"達成","超過")))</x:f>
      </x:c>
      <x:c r="AE75" s="58" t="str">
        <x:f>IF($A75="","",IF(OR($J75="キャンセル",$Y75=""),IF($J75="キャンセル","対象外","未完了"),IF($Y75&lt;=$AC75,"達成","超過")))</x:f>
      </x:c>
      <x:c r="AF75" s="59" t="str">
        <x:f>IF($A75="","",SUM($S75:$U75))</x:f>
      </x:c>
      <x:c r="AG75" s="60" t="str">
        <x:f>IF(OR($A75="",$K75=""),"",DATE(YEAR($K75),MONTH($K75),1))</x:f>
      </x:c>
      <x:c r="AH75" s="58" t="str">
        <x:f>IF($A75="","",IF(OR($J75="完了",$J75="クローズ済み",$J75="キャンセル"),"いいえ",IF($AA75&gt;$AC75,"はい","いいえ")))</x:f>
      </x:c>
      <x:c r="AI75" s="58" t="str">
        <x:f>IF(OR($A75="",$K75=""),"",YEAR($K75)&amp;"-W"&amp;TEXT(WEEKNUM($K75,2),"00"))</x:f>
      </x:c>
      <x:c r="AJ75" s="58" t="str">
        <x:f>IF($A75="","",IF($J75="キャンセル","いいえ","はい"))</x:f>
      </x:c>
    </x:row>
    <x:row r="76">
      <x:c r="A76" s="52" t="str"/>
      <x:c r="B76" s="52" t="str"/>
      <x:c r="C76" s="52" t="str"/>
      <x:c r="D76" s="52" t="str"/>
      <x:c r="E76" s="52" t="str"/>
      <x:c r="F76" s="52" t="str"/>
      <x:c r="G76" s="52" t="str"/>
      <x:c r="H76" s="52" t="str"/>
      <x:c r="I76" s="52" t="str"/>
      <x:c r="J76" s="52" t="str"/>
      <x:c r="K76" s="53" t="str"/>
      <x:c r="L76" s="53" t="str"/>
      <x:c r="M76" s="53" t="str"/>
      <x:c r="N76" s="53" t="str"/>
      <x:c r="O76" s="53" t="str"/>
      <x:c r="P76" s="52" t="str"/>
      <x:c r="Q76" s="52" t="str"/>
      <x:c r="R76" s="54" t="str"/>
      <x:c r="S76" s="55" t="str"/>
      <x:c r="T76" s="55" t="str"/>
      <x:c r="U76" s="55" t="str"/>
      <x:c r="V76" s="56" t="str"/>
      <x:c r="W76" s="52" t="str"/>
      <x:c r="X76" s="57" t="str">
        <x:f>IF(OR($A76="",$K76="",$M76=""),"",ROUND(($M76-$K76)*24,2))</x:f>
      </x:c>
      <x:c r="Y76" s="57" t="str">
        <x:f>IF(OR($A76="",$K76="",$N76=""),"",ROUND(($N76-$K76)*24,2))</x:f>
      </x:c>
      <x:c r="Z76" s="57" t="str">
        <x:f>IF(OR($A76="",$K76="",$O76=""),"",ROUND(($O76-$K76)*24,2))</x:f>
      </x:c>
      <x:c r="AA76" s="57" t="str">
        <x:f>IF(OR($A76="",$K76=""),"",IF(OR($J76="完了",$J76="クローズ済み",$J76="キャンセル"),"",ROUND((NOW()-$K76)*24,2)))</x:f>
      </x:c>
      <x:c r="AB76" s="57" t="str">
        <x:f>IF($A76="","",IF($I76="P1緊急",1,IF($I76="P2高",2,IF($I76="P3中",4,IF($I76="P4低",8,"")))))</x:f>
      </x:c>
      <x:c r="AC76" s="57" t="str">
        <x:f>IF($A76="","",IF($I76="P1緊急",4,IF($I76="P2高",8,IF($I76="P3中",24,IF($I76="P4低",72,"")))))</x:f>
      </x:c>
      <x:c r="AD76" s="58" t="str">
        <x:f>IF($A76="","",IF($X76="","未対応",IF($X76&lt;=$AB76,"達成","超過")))</x:f>
      </x:c>
      <x:c r="AE76" s="58" t="str">
        <x:f>IF($A76="","",IF(OR($J76="キャンセル",$Y76=""),IF($J76="キャンセル","対象外","未完了"),IF($Y76&lt;=$AC76,"達成","超過")))</x:f>
      </x:c>
      <x:c r="AF76" s="59" t="str">
        <x:f>IF($A76="","",SUM($S76:$U76))</x:f>
      </x:c>
      <x:c r="AG76" s="60" t="str">
        <x:f>IF(OR($A76="",$K76=""),"",DATE(YEAR($K76),MONTH($K76),1))</x:f>
      </x:c>
      <x:c r="AH76" s="58" t="str">
        <x:f>IF($A76="","",IF(OR($J76="完了",$J76="クローズ済み",$J76="キャンセル"),"いいえ",IF($AA76&gt;$AC76,"はい","いいえ")))</x:f>
      </x:c>
      <x:c r="AI76" s="58" t="str">
        <x:f>IF(OR($A76="",$K76=""),"",YEAR($K76)&amp;"-W"&amp;TEXT(WEEKNUM($K76,2),"00"))</x:f>
      </x:c>
      <x:c r="AJ76" s="58" t="str">
        <x:f>IF($A76="","",IF($J76="キャンセル","いいえ","はい"))</x:f>
      </x:c>
    </x:row>
    <x:row r="77">
      <x:c r="A77" s="52" t="str"/>
      <x:c r="B77" s="52" t="str"/>
      <x:c r="C77" s="52" t="str"/>
      <x:c r="D77" s="52" t="str"/>
      <x:c r="E77" s="52" t="str"/>
      <x:c r="F77" s="52" t="str"/>
      <x:c r="G77" s="52" t="str"/>
      <x:c r="H77" s="52" t="str"/>
      <x:c r="I77" s="52" t="str"/>
      <x:c r="J77" s="52" t="str"/>
      <x:c r="K77" s="53" t="str"/>
      <x:c r="L77" s="53" t="str"/>
      <x:c r="M77" s="53" t="str"/>
      <x:c r="N77" s="53" t="str"/>
      <x:c r="O77" s="53" t="str"/>
      <x:c r="P77" s="52" t="str"/>
      <x:c r="Q77" s="52" t="str"/>
      <x:c r="R77" s="54" t="str"/>
      <x:c r="S77" s="55" t="str"/>
      <x:c r="T77" s="55" t="str"/>
      <x:c r="U77" s="55" t="str"/>
      <x:c r="V77" s="56" t="str"/>
      <x:c r="W77" s="52" t="str"/>
      <x:c r="X77" s="57" t="str">
        <x:f>IF(OR($A77="",$K77="",$M77=""),"",ROUND(($M77-$K77)*24,2))</x:f>
      </x:c>
      <x:c r="Y77" s="57" t="str">
        <x:f>IF(OR($A77="",$K77="",$N77=""),"",ROUND(($N77-$K77)*24,2))</x:f>
      </x:c>
      <x:c r="Z77" s="57" t="str">
        <x:f>IF(OR($A77="",$K77="",$O77=""),"",ROUND(($O77-$K77)*24,2))</x:f>
      </x:c>
      <x:c r="AA77" s="57" t="str">
        <x:f>IF(OR($A77="",$K77=""),"",IF(OR($J77="完了",$J77="クローズ済み",$J77="キャンセル"),"",ROUND((NOW()-$K77)*24,2)))</x:f>
      </x:c>
      <x:c r="AB77" s="57" t="str">
        <x:f>IF($A77="","",IF($I77="P1緊急",1,IF($I77="P2高",2,IF($I77="P3中",4,IF($I77="P4低",8,"")))))</x:f>
      </x:c>
      <x:c r="AC77" s="57" t="str">
        <x:f>IF($A77="","",IF($I77="P1緊急",4,IF($I77="P2高",8,IF($I77="P3中",24,IF($I77="P4低",72,"")))))</x:f>
      </x:c>
      <x:c r="AD77" s="58" t="str">
        <x:f>IF($A77="","",IF($X77="","未対応",IF($X77&lt;=$AB77,"達成","超過")))</x:f>
      </x:c>
      <x:c r="AE77" s="58" t="str">
        <x:f>IF($A77="","",IF(OR($J77="キャンセル",$Y77=""),IF($J77="キャンセル","対象外","未完了"),IF($Y77&lt;=$AC77,"達成","超過")))</x:f>
      </x:c>
      <x:c r="AF77" s="59" t="str">
        <x:f>IF($A77="","",SUM($S77:$U77))</x:f>
      </x:c>
      <x:c r="AG77" s="60" t="str">
        <x:f>IF(OR($A77="",$K77=""),"",DATE(YEAR($K77),MONTH($K77),1))</x:f>
      </x:c>
      <x:c r="AH77" s="58" t="str">
        <x:f>IF($A77="","",IF(OR($J77="完了",$J77="クローズ済み",$J77="キャンセル"),"いいえ",IF($AA77&gt;$AC77,"はい","いいえ")))</x:f>
      </x:c>
      <x:c r="AI77" s="58" t="str">
        <x:f>IF(OR($A77="",$K77=""),"",YEAR($K77)&amp;"-W"&amp;TEXT(WEEKNUM($K77,2),"00"))</x:f>
      </x:c>
      <x:c r="AJ77" s="58" t="str">
        <x:f>IF($A77="","",IF($J77="キャンセル","いいえ","はい"))</x:f>
      </x:c>
    </x:row>
    <x:row r="78">
      <x:c r="A78" s="52" t="str"/>
      <x:c r="B78" s="52" t="str"/>
      <x:c r="C78" s="52" t="str"/>
      <x:c r="D78" s="52" t="str"/>
      <x:c r="E78" s="52" t="str"/>
      <x:c r="F78" s="52" t="str"/>
      <x:c r="G78" s="52" t="str"/>
      <x:c r="H78" s="52" t="str"/>
      <x:c r="I78" s="52" t="str"/>
      <x:c r="J78" s="52" t="str"/>
      <x:c r="K78" s="53" t="str"/>
      <x:c r="L78" s="53" t="str"/>
      <x:c r="M78" s="53" t="str"/>
      <x:c r="N78" s="53" t="str"/>
      <x:c r="O78" s="53" t="str"/>
      <x:c r="P78" s="52" t="str"/>
      <x:c r="Q78" s="52" t="str"/>
      <x:c r="R78" s="54" t="str"/>
      <x:c r="S78" s="55" t="str"/>
      <x:c r="T78" s="55" t="str"/>
      <x:c r="U78" s="55" t="str"/>
      <x:c r="V78" s="56" t="str"/>
      <x:c r="W78" s="52" t="str"/>
      <x:c r="X78" s="57" t="str">
        <x:f>IF(OR($A78="",$K78="",$M78=""),"",ROUND(($M78-$K78)*24,2))</x:f>
      </x:c>
      <x:c r="Y78" s="57" t="str">
        <x:f>IF(OR($A78="",$K78="",$N78=""),"",ROUND(($N78-$K78)*24,2))</x:f>
      </x:c>
      <x:c r="Z78" s="57" t="str">
        <x:f>IF(OR($A78="",$K78="",$O78=""),"",ROUND(($O78-$K78)*24,2))</x:f>
      </x:c>
      <x:c r="AA78" s="57" t="str">
        <x:f>IF(OR($A78="",$K78=""),"",IF(OR($J78="完了",$J78="クローズ済み",$J78="キャンセル"),"",ROUND((NOW()-$K78)*24,2)))</x:f>
      </x:c>
      <x:c r="AB78" s="57" t="str">
        <x:f>IF($A78="","",IF($I78="P1緊急",1,IF($I78="P2高",2,IF($I78="P3中",4,IF($I78="P4低",8,"")))))</x:f>
      </x:c>
      <x:c r="AC78" s="57" t="str">
        <x:f>IF($A78="","",IF($I78="P1緊急",4,IF($I78="P2高",8,IF($I78="P3中",24,IF($I78="P4低",72,"")))))</x:f>
      </x:c>
      <x:c r="AD78" s="58" t="str">
        <x:f>IF($A78="","",IF($X78="","未対応",IF($X78&lt;=$AB78,"達成","超過")))</x:f>
      </x:c>
      <x:c r="AE78" s="58" t="str">
        <x:f>IF($A78="","",IF(OR($J78="キャンセル",$Y78=""),IF($J78="キャンセル","対象外","未完了"),IF($Y78&lt;=$AC78,"達成","超過")))</x:f>
      </x:c>
      <x:c r="AF78" s="59" t="str">
        <x:f>IF($A78="","",SUM($S78:$U78))</x:f>
      </x:c>
      <x:c r="AG78" s="60" t="str">
        <x:f>IF(OR($A78="",$K78=""),"",DATE(YEAR($K78),MONTH($K78),1))</x:f>
      </x:c>
      <x:c r="AH78" s="58" t="str">
        <x:f>IF($A78="","",IF(OR($J78="完了",$J78="クローズ済み",$J78="キャンセル"),"いいえ",IF($AA78&gt;$AC78,"はい","いいえ")))</x:f>
      </x:c>
      <x:c r="AI78" s="58" t="str">
        <x:f>IF(OR($A78="",$K78=""),"",YEAR($K78)&amp;"-W"&amp;TEXT(WEEKNUM($K78,2),"00"))</x:f>
      </x:c>
      <x:c r="AJ78" s="58" t="str">
        <x:f>IF($A78="","",IF($J78="キャンセル","いいえ","はい"))</x:f>
      </x:c>
    </x:row>
    <x:row r="79">
      <x:c r="A79" s="52" t="str"/>
      <x:c r="B79" s="52" t="str"/>
      <x:c r="C79" s="52" t="str"/>
      <x:c r="D79" s="52" t="str"/>
      <x:c r="E79" s="52" t="str"/>
      <x:c r="F79" s="52" t="str"/>
      <x:c r="G79" s="52" t="str"/>
      <x:c r="H79" s="52" t="str"/>
      <x:c r="I79" s="52" t="str"/>
      <x:c r="J79" s="52" t="str"/>
      <x:c r="K79" s="53" t="str"/>
      <x:c r="L79" s="53" t="str"/>
      <x:c r="M79" s="53" t="str"/>
      <x:c r="N79" s="53" t="str"/>
      <x:c r="O79" s="53" t="str"/>
      <x:c r="P79" s="52" t="str"/>
      <x:c r="Q79" s="52" t="str"/>
      <x:c r="R79" s="54" t="str"/>
      <x:c r="S79" s="55" t="str"/>
      <x:c r="T79" s="55" t="str"/>
      <x:c r="U79" s="55" t="str"/>
      <x:c r="V79" s="56" t="str"/>
      <x:c r="W79" s="52" t="str"/>
      <x:c r="X79" s="57" t="str">
        <x:f>IF(OR($A79="",$K79="",$M79=""),"",ROUND(($M79-$K79)*24,2))</x:f>
      </x:c>
      <x:c r="Y79" s="57" t="str">
        <x:f>IF(OR($A79="",$K79="",$N79=""),"",ROUND(($N79-$K79)*24,2))</x:f>
      </x:c>
      <x:c r="Z79" s="57" t="str">
        <x:f>IF(OR($A79="",$K79="",$O79=""),"",ROUND(($O79-$K79)*24,2))</x:f>
      </x:c>
      <x:c r="AA79" s="57" t="str">
        <x:f>IF(OR($A79="",$K79=""),"",IF(OR($J79="完了",$J79="クローズ済み",$J79="キャンセル"),"",ROUND((NOW()-$K79)*24,2)))</x:f>
      </x:c>
      <x:c r="AB79" s="57" t="str">
        <x:f>IF($A79="","",IF($I79="P1緊急",1,IF($I79="P2高",2,IF($I79="P3中",4,IF($I79="P4低",8,"")))))</x:f>
      </x:c>
      <x:c r="AC79" s="57" t="str">
        <x:f>IF($A79="","",IF($I79="P1緊急",4,IF($I79="P2高",8,IF($I79="P3中",24,IF($I79="P4低",72,"")))))</x:f>
      </x:c>
      <x:c r="AD79" s="58" t="str">
        <x:f>IF($A79="","",IF($X79="","未対応",IF($X79&lt;=$AB79,"達成","超過")))</x:f>
      </x:c>
      <x:c r="AE79" s="58" t="str">
        <x:f>IF($A79="","",IF(OR($J79="キャンセル",$Y79=""),IF($J79="キャンセル","対象外","未完了"),IF($Y79&lt;=$AC79,"達成","超過")))</x:f>
      </x:c>
      <x:c r="AF79" s="59" t="str">
        <x:f>IF($A79="","",SUM($S79:$U79))</x:f>
      </x:c>
      <x:c r="AG79" s="60" t="str">
        <x:f>IF(OR($A79="",$K79=""),"",DATE(YEAR($K79),MONTH($K79),1))</x:f>
      </x:c>
      <x:c r="AH79" s="58" t="str">
        <x:f>IF($A79="","",IF(OR($J79="完了",$J79="クローズ済み",$J79="キャンセル"),"いいえ",IF($AA79&gt;$AC79,"はい","いいえ")))</x:f>
      </x:c>
      <x:c r="AI79" s="58" t="str">
        <x:f>IF(OR($A79="",$K79=""),"",YEAR($K79)&amp;"-W"&amp;TEXT(WEEKNUM($K79,2),"00"))</x:f>
      </x:c>
      <x:c r="AJ79" s="58" t="str">
        <x:f>IF($A79="","",IF($J79="キャンセル","いいえ","はい"))</x:f>
      </x:c>
    </x:row>
    <x:row r="80">
      <x:c r="A80" s="52" t="str"/>
      <x:c r="B80" s="52" t="str"/>
      <x:c r="C80" s="52" t="str"/>
      <x:c r="D80" s="52" t="str"/>
      <x:c r="E80" s="52" t="str"/>
      <x:c r="F80" s="52" t="str"/>
      <x:c r="G80" s="52" t="str"/>
      <x:c r="H80" s="52" t="str"/>
      <x:c r="I80" s="52" t="str"/>
      <x:c r="J80" s="52" t="str"/>
      <x:c r="K80" s="53" t="str"/>
      <x:c r="L80" s="53" t="str"/>
      <x:c r="M80" s="53" t="str"/>
      <x:c r="N80" s="53" t="str"/>
      <x:c r="O80" s="53" t="str"/>
      <x:c r="P80" s="52" t="str"/>
      <x:c r="Q80" s="52" t="str"/>
      <x:c r="R80" s="54" t="str"/>
      <x:c r="S80" s="55" t="str"/>
      <x:c r="T80" s="55" t="str"/>
      <x:c r="U80" s="55" t="str"/>
      <x:c r="V80" s="56" t="str"/>
      <x:c r="W80" s="52" t="str"/>
      <x:c r="X80" s="57" t="str">
        <x:f>IF(OR($A80="",$K80="",$M80=""),"",ROUND(($M80-$K80)*24,2))</x:f>
      </x:c>
      <x:c r="Y80" s="57" t="str">
        <x:f>IF(OR($A80="",$K80="",$N80=""),"",ROUND(($N80-$K80)*24,2))</x:f>
      </x:c>
      <x:c r="Z80" s="57" t="str">
        <x:f>IF(OR($A80="",$K80="",$O80=""),"",ROUND(($O80-$K80)*24,2))</x:f>
      </x:c>
      <x:c r="AA80" s="57" t="str">
        <x:f>IF(OR($A80="",$K80=""),"",IF(OR($J80="完了",$J80="クローズ済み",$J80="キャンセル"),"",ROUND((NOW()-$K80)*24,2)))</x:f>
      </x:c>
      <x:c r="AB80" s="57" t="str">
        <x:f>IF($A80="","",IF($I80="P1緊急",1,IF($I80="P2高",2,IF($I80="P3中",4,IF($I80="P4低",8,"")))))</x:f>
      </x:c>
      <x:c r="AC80" s="57" t="str">
        <x:f>IF($A80="","",IF($I80="P1緊急",4,IF($I80="P2高",8,IF($I80="P3中",24,IF($I80="P4低",72,"")))))</x:f>
      </x:c>
      <x:c r="AD80" s="58" t="str">
        <x:f>IF($A80="","",IF($X80="","未対応",IF($X80&lt;=$AB80,"達成","超過")))</x:f>
      </x:c>
      <x:c r="AE80" s="58" t="str">
        <x:f>IF($A80="","",IF(OR($J80="キャンセル",$Y80=""),IF($J80="キャンセル","対象外","未完了"),IF($Y80&lt;=$AC80,"達成","超過")))</x:f>
      </x:c>
      <x:c r="AF80" s="59" t="str">
        <x:f>IF($A80="","",SUM($S80:$U80))</x:f>
      </x:c>
      <x:c r="AG80" s="60" t="str">
        <x:f>IF(OR($A80="",$K80=""),"",DATE(YEAR($K80),MONTH($K80),1))</x:f>
      </x:c>
      <x:c r="AH80" s="58" t="str">
        <x:f>IF($A80="","",IF(OR($J80="完了",$J80="クローズ済み",$J80="キャンセル"),"いいえ",IF($AA80&gt;$AC80,"はい","いいえ")))</x:f>
      </x:c>
      <x:c r="AI80" s="58" t="str">
        <x:f>IF(OR($A80="",$K80=""),"",YEAR($K80)&amp;"-W"&amp;TEXT(WEEKNUM($K80,2),"00"))</x:f>
      </x:c>
      <x:c r="AJ80" s="58" t="str">
        <x:f>IF($A80="","",IF($J80="キャンセル","いいえ","はい"))</x:f>
      </x:c>
    </x:row>
    <x:row r="81">
      <x:c r="A81" s="52" t="str"/>
      <x:c r="B81" s="52" t="str"/>
      <x:c r="C81" s="52" t="str"/>
      <x:c r="D81" s="52" t="str"/>
      <x:c r="E81" s="52" t="str"/>
      <x:c r="F81" s="52" t="str"/>
      <x:c r="G81" s="52" t="str"/>
      <x:c r="H81" s="52" t="str"/>
      <x:c r="I81" s="52" t="str"/>
      <x:c r="J81" s="52" t="str"/>
      <x:c r="K81" s="53" t="str"/>
      <x:c r="L81" s="53" t="str"/>
      <x:c r="M81" s="53" t="str"/>
      <x:c r="N81" s="53" t="str"/>
      <x:c r="O81" s="53" t="str"/>
      <x:c r="P81" s="52" t="str"/>
      <x:c r="Q81" s="52" t="str"/>
      <x:c r="R81" s="54" t="str"/>
      <x:c r="S81" s="55" t="str"/>
      <x:c r="T81" s="55" t="str"/>
      <x:c r="U81" s="55" t="str"/>
      <x:c r="V81" s="56" t="str"/>
      <x:c r="W81" s="52" t="str"/>
      <x:c r="X81" s="57" t="str">
        <x:f>IF(OR($A81="",$K81="",$M81=""),"",ROUND(($M81-$K81)*24,2))</x:f>
      </x:c>
      <x:c r="Y81" s="57" t="str">
        <x:f>IF(OR($A81="",$K81="",$N81=""),"",ROUND(($N81-$K81)*24,2))</x:f>
      </x:c>
      <x:c r="Z81" s="57" t="str">
        <x:f>IF(OR($A81="",$K81="",$O81=""),"",ROUND(($O81-$K81)*24,2))</x:f>
      </x:c>
      <x:c r="AA81" s="57" t="str">
        <x:f>IF(OR($A81="",$K81=""),"",IF(OR($J81="完了",$J81="クローズ済み",$J81="キャンセル"),"",ROUND((NOW()-$K81)*24,2)))</x:f>
      </x:c>
      <x:c r="AB81" s="57" t="str">
        <x:f>IF($A81="","",IF($I81="P1緊急",1,IF($I81="P2高",2,IF($I81="P3中",4,IF($I81="P4低",8,"")))))</x:f>
      </x:c>
      <x:c r="AC81" s="57" t="str">
        <x:f>IF($A81="","",IF($I81="P1緊急",4,IF($I81="P2高",8,IF($I81="P3中",24,IF($I81="P4低",72,"")))))</x:f>
      </x:c>
      <x:c r="AD81" s="58" t="str">
        <x:f>IF($A81="","",IF($X81="","未対応",IF($X81&lt;=$AB81,"達成","超過")))</x:f>
      </x:c>
      <x:c r="AE81" s="58" t="str">
        <x:f>IF($A81="","",IF(OR($J81="キャンセル",$Y81=""),IF($J81="キャンセル","対象外","未完了"),IF($Y81&lt;=$AC81,"達成","超過")))</x:f>
      </x:c>
      <x:c r="AF81" s="59" t="str">
        <x:f>IF($A81="","",SUM($S81:$U81))</x:f>
      </x:c>
      <x:c r="AG81" s="60" t="str">
        <x:f>IF(OR($A81="",$K81=""),"",DATE(YEAR($K81),MONTH($K81),1))</x:f>
      </x:c>
      <x:c r="AH81" s="58" t="str">
        <x:f>IF($A81="","",IF(OR($J81="完了",$J81="クローズ済み",$J81="キャンセル"),"いいえ",IF($AA81&gt;$AC81,"はい","いいえ")))</x:f>
      </x:c>
      <x:c r="AI81" s="58" t="str">
        <x:f>IF(OR($A81="",$K81=""),"",YEAR($K81)&amp;"-W"&amp;TEXT(WEEKNUM($K81,2),"00"))</x:f>
      </x:c>
      <x:c r="AJ81" s="58" t="str">
        <x:f>IF($A81="","",IF($J81="キャンセル","いいえ","はい"))</x:f>
      </x:c>
    </x:row>
    <x:row r="82">
      <x:c r="A82" s="52" t="str"/>
      <x:c r="B82" s="52" t="str"/>
      <x:c r="C82" s="52" t="str"/>
      <x:c r="D82" s="52" t="str"/>
      <x:c r="E82" s="52" t="str"/>
      <x:c r="F82" s="52" t="str"/>
      <x:c r="G82" s="52" t="str"/>
      <x:c r="H82" s="52" t="str"/>
      <x:c r="I82" s="52" t="str"/>
      <x:c r="J82" s="52" t="str"/>
      <x:c r="K82" s="53" t="str"/>
      <x:c r="L82" s="53" t="str"/>
      <x:c r="M82" s="53" t="str"/>
      <x:c r="N82" s="53" t="str"/>
      <x:c r="O82" s="53" t="str"/>
      <x:c r="P82" s="52" t="str"/>
      <x:c r="Q82" s="52" t="str"/>
      <x:c r="R82" s="54" t="str"/>
      <x:c r="S82" s="55" t="str"/>
      <x:c r="T82" s="55" t="str"/>
      <x:c r="U82" s="55" t="str"/>
      <x:c r="V82" s="56" t="str"/>
      <x:c r="W82" s="52" t="str"/>
      <x:c r="X82" s="57" t="str">
        <x:f>IF(OR($A82="",$K82="",$M82=""),"",ROUND(($M82-$K82)*24,2))</x:f>
      </x:c>
      <x:c r="Y82" s="57" t="str">
        <x:f>IF(OR($A82="",$K82="",$N82=""),"",ROUND(($N82-$K82)*24,2))</x:f>
      </x:c>
      <x:c r="Z82" s="57" t="str">
        <x:f>IF(OR($A82="",$K82="",$O82=""),"",ROUND(($O82-$K82)*24,2))</x:f>
      </x:c>
      <x:c r="AA82" s="57" t="str">
        <x:f>IF(OR($A82="",$K82=""),"",IF(OR($J82="完了",$J82="クローズ済み",$J82="キャンセル"),"",ROUND((NOW()-$K82)*24,2)))</x:f>
      </x:c>
      <x:c r="AB82" s="57" t="str">
        <x:f>IF($A82="","",IF($I82="P1緊急",1,IF($I82="P2高",2,IF($I82="P3中",4,IF($I82="P4低",8,"")))))</x:f>
      </x:c>
      <x:c r="AC82" s="57" t="str">
        <x:f>IF($A82="","",IF($I82="P1緊急",4,IF($I82="P2高",8,IF($I82="P3中",24,IF($I82="P4低",72,"")))))</x:f>
      </x:c>
      <x:c r="AD82" s="58" t="str">
        <x:f>IF($A82="","",IF($X82="","未対応",IF($X82&lt;=$AB82,"達成","超過")))</x:f>
      </x:c>
      <x:c r="AE82" s="58" t="str">
        <x:f>IF($A82="","",IF(OR($J82="キャンセル",$Y82=""),IF($J82="キャンセル","対象外","未完了"),IF($Y82&lt;=$AC82,"達成","超過")))</x:f>
      </x:c>
      <x:c r="AF82" s="59" t="str">
        <x:f>IF($A82="","",SUM($S82:$U82))</x:f>
      </x:c>
      <x:c r="AG82" s="60" t="str">
        <x:f>IF(OR($A82="",$K82=""),"",DATE(YEAR($K82),MONTH($K82),1))</x:f>
      </x:c>
      <x:c r="AH82" s="58" t="str">
        <x:f>IF($A82="","",IF(OR($J82="完了",$J82="クローズ済み",$J82="キャンセル"),"いいえ",IF($AA82&gt;$AC82,"はい","いいえ")))</x:f>
      </x:c>
      <x:c r="AI82" s="58" t="str">
        <x:f>IF(OR($A82="",$K82=""),"",YEAR($K82)&amp;"-W"&amp;TEXT(WEEKNUM($K82,2),"00"))</x:f>
      </x:c>
      <x:c r="AJ82" s="58" t="str">
        <x:f>IF($A82="","",IF($J82="キャンセル","いいえ","はい"))</x:f>
      </x:c>
    </x:row>
    <x:row r="83">
      <x:c r="A83" s="52" t="str"/>
      <x:c r="B83" s="52" t="str"/>
      <x:c r="C83" s="52" t="str"/>
      <x:c r="D83" s="52" t="str"/>
      <x:c r="E83" s="52" t="str"/>
      <x:c r="F83" s="52" t="str"/>
      <x:c r="G83" s="52" t="str"/>
      <x:c r="H83" s="52" t="str"/>
      <x:c r="I83" s="52" t="str"/>
      <x:c r="J83" s="52" t="str"/>
      <x:c r="K83" s="53" t="str"/>
      <x:c r="L83" s="53" t="str"/>
      <x:c r="M83" s="53" t="str"/>
      <x:c r="N83" s="53" t="str"/>
      <x:c r="O83" s="53" t="str"/>
      <x:c r="P83" s="52" t="str"/>
      <x:c r="Q83" s="52" t="str"/>
      <x:c r="R83" s="54" t="str"/>
      <x:c r="S83" s="55" t="str"/>
      <x:c r="T83" s="55" t="str"/>
      <x:c r="U83" s="55" t="str"/>
      <x:c r="V83" s="56" t="str"/>
      <x:c r="W83" s="52" t="str"/>
      <x:c r="X83" s="57" t="str">
        <x:f>IF(OR($A83="",$K83="",$M83=""),"",ROUND(($M83-$K83)*24,2))</x:f>
      </x:c>
      <x:c r="Y83" s="57" t="str">
        <x:f>IF(OR($A83="",$K83="",$N83=""),"",ROUND(($N83-$K83)*24,2))</x:f>
      </x:c>
      <x:c r="Z83" s="57" t="str">
        <x:f>IF(OR($A83="",$K83="",$O83=""),"",ROUND(($O83-$K83)*24,2))</x:f>
      </x:c>
      <x:c r="AA83" s="57" t="str">
        <x:f>IF(OR($A83="",$K83=""),"",IF(OR($J83="完了",$J83="クローズ済み",$J83="キャンセル"),"",ROUND((NOW()-$K83)*24,2)))</x:f>
      </x:c>
      <x:c r="AB83" s="57" t="str">
        <x:f>IF($A83="","",IF($I83="P1緊急",1,IF($I83="P2高",2,IF($I83="P3中",4,IF($I83="P4低",8,"")))))</x:f>
      </x:c>
      <x:c r="AC83" s="57" t="str">
        <x:f>IF($A83="","",IF($I83="P1緊急",4,IF($I83="P2高",8,IF($I83="P3中",24,IF($I83="P4低",72,"")))))</x:f>
      </x:c>
      <x:c r="AD83" s="58" t="str">
        <x:f>IF($A83="","",IF($X83="","未対応",IF($X83&lt;=$AB83,"達成","超過")))</x:f>
      </x:c>
      <x:c r="AE83" s="58" t="str">
        <x:f>IF($A83="","",IF(OR($J83="キャンセル",$Y83=""),IF($J83="キャンセル","対象外","未完了"),IF($Y83&lt;=$AC83,"達成","超過")))</x:f>
      </x:c>
      <x:c r="AF83" s="59" t="str">
        <x:f>IF($A83="","",SUM($S83:$U83))</x:f>
      </x:c>
      <x:c r="AG83" s="60" t="str">
        <x:f>IF(OR($A83="",$K83=""),"",DATE(YEAR($K83),MONTH($K83),1))</x:f>
      </x:c>
      <x:c r="AH83" s="58" t="str">
        <x:f>IF($A83="","",IF(OR($J83="完了",$J83="クローズ済み",$J83="キャンセル"),"いいえ",IF($AA83&gt;$AC83,"はい","いいえ")))</x:f>
      </x:c>
      <x:c r="AI83" s="58" t="str">
        <x:f>IF(OR($A83="",$K83=""),"",YEAR($K83)&amp;"-W"&amp;TEXT(WEEKNUM($K83,2),"00"))</x:f>
      </x:c>
      <x:c r="AJ83" s="58" t="str">
        <x:f>IF($A83="","",IF($J83="キャンセル","いいえ","はい"))</x:f>
      </x:c>
    </x:row>
    <x:row r="84">
      <x:c r="A84" s="52" t="str"/>
      <x:c r="B84" s="52" t="str"/>
      <x:c r="C84" s="52" t="str"/>
      <x:c r="D84" s="52" t="str"/>
      <x:c r="E84" s="52" t="str"/>
      <x:c r="F84" s="52" t="str"/>
      <x:c r="G84" s="52" t="str"/>
      <x:c r="H84" s="52" t="str"/>
      <x:c r="I84" s="52" t="str"/>
      <x:c r="J84" s="52" t="str"/>
      <x:c r="K84" s="53" t="str"/>
      <x:c r="L84" s="53" t="str"/>
      <x:c r="M84" s="53" t="str"/>
      <x:c r="N84" s="53" t="str"/>
      <x:c r="O84" s="53" t="str"/>
      <x:c r="P84" s="52" t="str"/>
      <x:c r="Q84" s="52" t="str"/>
      <x:c r="R84" s="54" t="str"/>
      <x:c r="S84" s="55" t="str"/>
      <x:c r="T84" s="55" t="str"/>
      <x:c r="U84" s="55" t="str"/>
      <x:c r="V84" s="56" t="str"/>
      <x:c r="W84" s="52" t="str"/>
      <x:c r="X84" s="57" t="str">
        <x:f>IF(OR($A84="",$K84="",$M84=""),"",ROUND(($M84-$K84)*24,2))</x:f>
      </x:c>
      <x:c r="Y84" s="57" t="str">
        <x:f>IF(OR($A84="",$K84="",$N84=""),"",ROUND(($N84-$K84)*24,2))</x:f>
      </x:c>
      <x:c r="Z84" s="57" t="str">
        <x:f>IF(OR($A84="",$K84="",$O84=""),"",ROUND(($O84-$K84)*24,2))</x:f>
      </x:c>
      <x:c r="AA84" s="57" t="str">
        <x:f>IF(OR($A84="",$K84=""),"",IF(OR($J84="完了",$J84="クローズ済み",$J84="キャンセル"),"",ROUND((NOW()-$K84)*24,2)))</x:f>
      </x:c>
      <x:c r="AB84" s="57" t="str">
        <x:f>IF($A84="","",IF($I84="P1緊急",1,IF($I84="P2高",2,IF($I84="P3中",4,IF($I84="P4低",8,"")))))</x:f>
      </x:c>
      <x:c r="AC84" s="57" t="str">
        <x:f>IF($A84="","",IF($I84="P1緊急",4,IF($I84="P2高",8,IF($I84="P3中",24,IF($I84="P4低",72,"")))))</x:f>
      </x:c>
      <x:c r="AD84" s="58" t="str">
        <x:f>IF($A84="","",IF($X84="","未対応",IF($X84&lt;=$AB84,"達成","超過")))</x:f>
      </x:c>
      <x:c r="AE84" s="58" t="str">
        <x:f>IF($A84="","",IF(OR($J84="キャンセル",$Y84=""),IF($J84="キャンセル","対象外","未完了"),IF($Y84&lt;=$AC84,"達成","超過")))</x:f>
      </x:c>
      <x:c r="AF84" s="59" t="str">
        <x:f>IF($A84="","",SUM($S84:$U84))</x:f>
      </x:c>
      <x:c r="AG84" s="60" t="str">
        <x:f>IF(OR($A84="",$K84=""),"",DATE(YEAR($K84),MONTH($K84),1))</x:f>
      </x:c>
      <x:c r="AH84" s="58" t="str">
        <x:f>IF($A84="","",IF(OR($J84="完了",$J84="クローズ済み",$J84="キャンセル"),"いいえ",IF($AA84&gt;$AC84,"はい","いいえ")))</x:f>
      </x:c>
      <x:c r="AI84" s="58" t="str">
        <x:f>IF(OR($A84="",$K84=""),"",YEAR($K84)&amp;"-W"&amp;TEXT(WEEKNUM($K84,2),"00"))</x:f>
      </x:c>
      <x:c r="AJ84" s="58" t="str">
        <x:f>IF($A84="","",IF($J84="キャンセル","いいえ","はい"))</x:f>
      </x:c>
    </x:row>
    <x:row r="85">
      <x:c r="A85" s="52" t="str"/>
      <x:c r="B85" s="52" t="str"/>
      <x:c r="C85" s="52" t="str"/>
      <x:c r="D85" s="52" t="str"/>
      <x:c r="E85" s="52" t="str"/>
      <x:c r="F85" s="52" t="str"/>
      <x:c r="G85" s="52" t="str"/>
      <x:c r="H85" s="52" t="str"/>
      <x:c r="I85" s="52" t="str"/>
      <x:c r="J85" s="52" t="str"/>
      <x:c r="K85" s="53" t="str"/>
      <x:c r="L85" s="53" t="str"/>
      <x:c r="M85" s="53" t="str"/>
      <x:c r="N85" s="53" t="str"/>
      <x:c r="O85" s="53" t="str"/>
      <x:c r="P85" s="52" t="str"/>
      <x:c r="Q85" s="52" t="str"/>
      <x:c r="R85" s="54" t="str"/>
      <x:c r="S85" s="55" t="str"/>
      <x:c r="T85" s="55" t="str"/>
      <x:c r="U85" s="55" t="str"/>
      <x:c r="V85" s="56" t="str"/>
      <x:c r="W85" s="52" t="str"/>
      <x:c r="X85" s="57" t="str">
        <x:f>IF(OR($A85="",$K85="",$M85=""),"",ROUND(($M85-$K85)*24,2))</x:f>
      </x:c>
      <x:c r="Y85" s="57" t="str">
        <x:f>IF(OR($A85="",$K85="",$N85=""),"",ROUND(($N85-$K85)*24,2))</x:f>
      </x:c>
      <x:c r="Z85" s="57" t="str">
        <x:f>IF(OR($A85="",$K85="",$O85=""),"",ROUND(($O85-$K85)*24,2))</x:f>
      </x:c>
      <x:c r="AA85" s="57" t="str">
        <x:f>IF(OR($A85="",$K85=""),"",IF(OR($J85="完了",$J85="クローズ済み",$J85="キャンセル"),"",ROUND((NOW()-$K85)*24,2)))</x:f>
      </x:c>
      <x:c r="AB85" s="57" t="str">
        <x:f>IF($A85="","",IF($I85="P1緊急",1,IF($I85="P2高",2,IF($I85="P3中",4,IF($I85="P4低",8,"")))))</x:f>
      </x:c>
      <x:c r="AC85" s="57" t="str">
        <x:f>IF($A85="","",IF($I85="P1緊急",4,IF($I85="P2高",8,IF($I85="P3中",24,IF($I85="P4低",72,"")))))</x:f>
      </x:c>
      <x:c r="AD85" s="58" t="str">
        <x:f>IF($A85="","",IF($X85="","未対応",IF($X85&lt;=$AB85,"達成","超過")))</x:f>
      </x:c>
      <x:c r="AE85" s="58" t="str">
        <x:f>IF($A85="","",IF(OR($J85="キャンセル",$Y85=""),IF($J85="キャンセル","対象外","未完了"),IF($Y85&lt;=$AC85,"達成","超過")))</x:f>
      </x:c>
      <x:c r="AF85" s="59" t="str">
        <x:f>IF($A85="","",SUM($S85:$U85))</x:f>
      </x:c>
      <x:c r="AG85" s="60" t="str">
        <x:f>IF(OR($A85="",$K85=""),"",DATE(YEAR($K85),MONTH($K85),1))</x:f>
      </x:c>
      <x:c r="AH85" s="58" t="str">
        <x:f>IF($A85="","",IF(OR($J85="完了",$J85="クローズ済み",$J85="キャンセル"),"いいえ",IF($AA85&gt;$AC85,"はい","いいえ")))</x:f>
      </x:c>
      <x:c r="AI85" s="58" t="str">
        <x:f>IF(OR($A85="",$K85=""),"",YEAR($K85)&amp;"-W"&amp;TEXT(WEEKNUM($K85,2),"00"))</x:f>
      </x:c>
      <x:c r="AJ85" s="58" t="str">
        <x:f>IF($A85="","",IF($J85="キャンセル","いいえ","はい"))</x:f>
      </x:c>
    </x:row>
    <x:row r="86">
      <x:c r="A86" s="52" t="str"/>
      <x:c r="B86" s="52" t="str"/>
      <x:c r="C86" s="52" t="str"/>
      <x:c r="D86" s="52" t="str"/>
      <x:c r="E86" s="52" t="str"/>
      <x:c r="F86" s="52" t="str"/>
      <x:c r="G86" s="52" t="str"/>
      <x:c r="H86" s="52" t="str"/>
      <x:c r="I86" s="52" t="str"/>
      <x:c r="J86" s="52" t="str"/>
      <x:c r="K86" s="53" t="str"/>
      <x:c r="L86" s="53" t="str"/>
      <x:c r="M86" s="53" t="str"/>
      <x:c r="N86" s="53" t="str"/>
      <x:c r="O86" s="53" t="str"/>
      <x:c r="P86" s="52" t="str"/>
      <x:c r="Q86" s="52" t="str"/>
      <x:c r="R86" s="54" t="str"/>
      <x:c r="S86" s="55" t="str"/>
      <x:c r="T86" s="55" t="str"/>
      <x:c r="U86" s="55" t="str"/>
      <x:c r="V86" s="56" t="str"/>
      <x:c r="W86" s="52" t="str"/>
      <x:c r="X86" s="57" t="str">
        <x:f>IF(OR($A86="",$K86="",$M86=""),"",ROUND(($M86-$K86)*24,2))</x:f>
      </x:c>
      <x:c r="Y86" s="57" t="str">
        <x:f>IF(OR($A86="",$K86="",$N86=""),"",ROUND(($N86-$K86)*24,2))</x:f>
      </x:c>
      <x:c r="Z86" s="57" t="str">
        <x:f>IF(OR($A86="",$K86="",$O86=""),"",ROUND(($O86-$K86)*24,2))</x:f>
      </x:c>
      <x:c r="AA86" s="57" t="str">
        <x:f>IF(OR($A86="",$K86=""),"",IF(OR($J86="完了",$J86="クローズ済み",$J86="キャンセル"),"",ROUND((NOW()-$K86)*24,2)))</x:f>
      </x:c>
      <x:c r="AB86" s="57" t="str">
        <x:f>IF($A86="","",IF($I86="P1緊急",1,IF($I86="P2高",2,IF($I86="P3中",4,IF($I86="P4低",8,"")))))</x:f>
      </x:c>
      <x:c r="AC86" s="57" t="str">
        <x:f>IF($A86="","",IF($I86="P1緊急",4,IF($I86="P2高",8,IF($I86="P3中",24,IF($I86="P4低",72,"")))))</x:f>
      </x:c>
      <x:c r="AD86" s="58" t="str">
        <x:f>IF($A86="","",IF($X86="","未対応",IF($X86&lt;=$AB86,"達成","超過")))</x:f>
      </x:c>
      <x:c r="AE86" s="58" t="str">
        <x:f>IF($A86="","",IF(OR($J86="キャンセル",$Y86=""),IF($J86="キャンセル","対象外","未完了"),IF($Y86&lt;=$AC86,"達成","超過")))</x:f>
      </x:c>
      <x:c r="AF86" s="59" t="str">
        <x:f>IF($A86="","",SUM($S86:$U86))</x:f>
      </x:c>
      <x:c r="AG86" s="60" t="str">
        <x:f>IF(OR($A86="",$K86=""),"",DATE(YEAR($K86),MONTH($K86),1))</x:f>
      </x:c>
      <x:c r="AH86" s="58" t="str">
        <x:f>IF($A86="","",IF(OR($J86="完了",$J86="クローズ済み",$J86="キャンセル"),"いいえ",IF($AA86&gt;$AC86,"はい","いいえ")))</x:f>
      </x:c>
      <x:c r="AI86" s="58" t="str">
        <x:f>IF(OR($A86="",$K86=""),"",YEAR($K86)&amp;"-W"&amp;TEXT(WEEKNUM($K86,2),"00"))</x:f>
      </x:c>
      <x:c r="AJ86" s="58" t="str">
        <x:f>IF($A86="","",IF($J86="キャンセル","いいえ","はい"))</x:f>
      </x:c>
    </x:row>
    <x:row r="87">
      <x:c r="A87" s="52" t="str"/>
      <x:c r="B87" s="52" t="str"/>
      <x:c r="C87" s="52" t="str"/>
      <x:c r="D87" s="52" t="str"/>
      <x:c r="E87" s="52" t="str"/>
      <x:c r="F87" s="52" t="str"/>
      <x:c r="G87" s="52" t="str"/>
      <x:c r="H87" s="52" t="str"/>
      <x:c r="I87" s="52" t="str"/>
      <x:c r="J87" s="52" t="str"/>
      <x:c r="K87" s="53" t="str"/>
      <x:c r="L87" s="53" t="str"/>
      <x:c r="M87" s="53" t="str"/>
      <x:c r="N87" s="53" t="str"/>
      <x:c r="O87" s="53" t="str"/>
      <x:c r="P87" s="52" t="str"/>
      <x:c r="Q87" s="52" t="str"/>
      <x:c r="R87" s="54" t="str"/>
      <x:c r="S87" s="55" t="str"/>
      <x:c r="T87" s="55" t="str"/>
      <x:c r="U87" s="55" t="str"/>
      <x:c r="V87" s="56" t="str"/>
      <x:c r="W87" s="52" t="str"/>
      <x:c r="X87" s="57" t="str">
        <x:f>IF(OR($A87="",$K87="",$M87=""),"",ROUND(($M87-$K87)*24,2))</x:f>
      </x:c>
      <x:c r="Y87" s="57" t="str">
        <x:f>IF(OR($A87="",$K87="",$N87=""),"",ROUND(($N87-$K87)*24,2))</x:f>
      </x:c>
      <x:c r="Z87" s="57" t="str">
        <x:f>IF(OR($A87="",$K87="",$O87=""),"",ROUND(($O87-$K87)*24,2))</x:f>
      </x:c>
      <x:c r="AA87" s="57" t="str">
        <x:f>IF(OR($A87="",$K87=""),"",IF(OR($J87="完了",$J87="クローズ済み",$J87="キャンセル"),"",ROUND((NOW()-$K87)*24,2)))</x:f>
      </x:c>
      <x:c r="AB87" s="57" t="str">
        <x:f>IF($A87="","",IF($I87="P1緊急",1,IF($I87="P2高",2,IF($I87="P3中",4,IF($I87="P4低",8,"")))))</x:f>
      </x:c>
      <x:c r="AC87" s="57" t="str">
        <x:f>IF($A87="","",IF($I87="P1緊急",4,IF($I87="P2高",8,IF($I87="P3中",24,IF($I87="P4低",72,"")))))</x:f>
      </x:c>
      <x:c r="AD87" s="58" t="str">
        <x:f>IF($A87="","",IF($X87="","未対応",IF($X87&lt;=$AB87,"達成","超過")))</x:f>
      </x:c>
      <x:c r="AE87" s="58" t="str">
        <x:f>IF($A87="","",IF(OR($J87="キャンセル",$Y87=""),IF($J87="キャンセル","対象外","未完了"),IF($Y87&lt;=$AC87,"達成","超過")))</x:f>
      </x:c>
      <x:c r="AF87" s="59" t="str">
        <x:f>IF($A87="","",SUM($S87:$U87))</x:f>
      </x:c>
      <x:c r="AG87" s="60" t="str">
        <x:f>IF(OR($A87="",$K87=""),"",DATE(YEAR($K87),MONTH($K87),1))</x:f>
      </x:c>
      <x:c r="AH87" s="58" t="str">
        <x:f>IF($A87="","",IF(OR($J87="完了",$J87="クローズ済み",$J87="キャンセル"),"いいえ",IF($AA87&gt;$AC87,"はい","いいえ")))</x:f>
      </x:c>
      <x:c r="AI87" s="58" t="str">
        <x:f>IF(OR($A87="",$K87=""),"",YEAR($K87)&amp;"-W"&amp;TEXT(WEEKNUM($K87,2),"00"))</x:f>
      </x:c>
      <x:c r="AJ87" s="58" t="str">
        <x:f>IF($A87="","",IF($J87="キャンセル","いいえ","はい"))</x:f>
      </x:c>
    </x:row>
    <x:row r="88">
      <x:c r="A88" s="52" t="str"/>
      <x:c r="B88" s="52" t="str"/>
      <x:c r="C88" s="52" t="str"/>
      <x:c r="D88" s="52" t="str"/>
      <x:c r="E88" s="52" t="str"/>
      <x:c r="F88" s="52" t="str"/>
      <x:c r="G88" s="52" t="str"/>
      <x:c r="H88" s="52" t="str"/>
      <x:c r="I88" s="52" t="str"/>
      <x:c r="J88" s="52" t="str"/>
      <x:c r="K88" s="53" t="str"/>
      <x:c r="L88" s="53" t="str"/>
      <x:c r="M88" s="53" t="str"/>
      <x:c r="N88" s="53" t="str"/>
      <x:c r="O88" s="53" t="str"/>
      <x:c r="P88" s="52" t="str"/>
      <x:c r="Q88" s="52" t="str"/>
      <x:c r="R88" s="54" t="str"/>
      <x:c r="S88" s="55" t="str"/>
      <x:c r="T88" s="55" t="str"/>
      <x:c r="U88" s="55" t="str"/>
      <x:c r="V88" s="56" t="str"/>
      <x:c r="W88" s="52" t="str"/>
      <x:c r="X88" s="57" t="str">
        <x:f>IF(OR($A88="",$K88="",$M88=""),"",ROUND(($M88-$K88)*24,2))</x:f>
      </x:c>
      <x:c r="Y88" s="57" t="str">
        <x:f>IF(OR($A88="",$K88="",$N88=""),"",ROUND(($N88-$K88)*24,2))</x:f>
      </x:c>
      <x:c r="Z88" s="57" t="str">
        <x:f>IF(OR($A88="",$K88="",$O88=""),"",ROUND(($O88-$K88)*24,2))</x:f>
      </x:c>
      <x:c r="AA88" s="57" t="str">
        <x:f>IF(OR($A88="",$K88=""),"",IF(OR($J88="完了",$J88="クローズ済み",$J88="キャンセル"),"",ROUND((NOW()-$K88)*24,2)))</x:f>
      </x:c>
      <x:c r="AB88" s="57" t="str">
        <x:f>IF($A88="","",IF($I88="P1緊急",1,IF($I88="P2高",2,IF($I88="P3中",4,IF($I88="P4低",8,"")))))</x:f>
      </x:c>
      <x:c r="AC88" s="57" t="str">
        <x:f>IF($A88="","",IF($I88="P1緊急",4,IF($I88="P2高",8,IF($I88="P3中",24,IF($I88="P4低",72,"")))))</x:f>
      </x:c>
      <x:c r="AD88" s="58" t="str">
        <x:f>IF($A88="","",IF($X88="","未対応",IF($X88&lt;=$AB88,"達成","超過")))</x:f>
      </x:c>
      <x:c r="AE88" s="58" t="str">
        <x:f>IF($A88="","",IF(OR($J88="キャンセル",$Y88=""),IF($J88="キャンセル","対象外","未完了"),IF($Y88&lt;=$AC88,"達成","超過")))</x:f>
      </x:c>
      <x:c r="AF88" s="59" t="str">
        <x:f>IF($A88="","",SUM($S88:$U88))</x:f>
      </x:c>
      <x:c r="AG88" s="60" t="str">
        <x:f>IF(OR($A88="",$K88=""),"",DATE(YEAR($K88),MONTH($K88),1))</x:f>
      </x:c>
      <x:c r="AH88" s="58" t="str">
        <x:f>IF($A88="","",IF(OR($J88="完了",$J88="クローズ済み",$J88="キャンセル"),"いいえ",IF($AA88&gt;$AC88,"はい","いいえ")))</x:f>
      </x:c>
      <x:c r="AI88" s="58" t="str">
        <x:f>IF(OR($A88="",$K88=""),"",YEAR($K88)&amp;"-W"&amp;TEXT(WEEKNUM($K88,2),"00"))</x:f>
      </x:c>
      <x:c r="AJ88" s="58" t="str">
        <x:f>IF($A88="","",IF($J88="キャンセル","いいえ","はい"))</x:f>
      </x:c>
    </x:row>
    <x:row r="89">
      <x:c r="A89" s="52" t="str"/>
      <x:c r="B89" s="52" t="str"/>
      <x:c r="C89" s="52" t="str"/>
      <x:c r="D89" s="52" t="str"/>
      <x:c r="E89" s="52" t="str"/>
      <x:c r="F89" s="52" t="str"/>
      <x:c r="G89" s="52" t="str"/>
      <x:c r="H89" s="52" t="str"/>
      <x:c r="I89" s="52" t="str"/>
      <x:c r="J89" s="52" t="str"/>
      <x:c r="K89" s="53" t="str"/>
      <x:c r="L89" s="53" t="str"/>
      <x:c r="M89" s="53" t="str"/>
      <x:c r="N89" s="53" t="str"/>
      <x:c r="O89" s="53" t="str"/>
      <x:c r="P89" s="52" t="str"/>
      <x:c r="Q89" s="52" t="str"/>
      <x:c r="R89" s="54" t="str"/>
      <x:c r="S89" s="55" t="str"/>
      <x:c r="T89" s="55" t="str"/>
      <x:c r="U89" s="55" t="str"/>
      <x:c r="V89" s="56" t="str"/>
      <x:c r="W89" s="52" t="str"/>
      <x:c r="X89" s="57" t="str">
        <x:f>IF(OR($A89="",$K89="",$M89=""),"",ROUND(($M89-$K89)*24,2))</x:f>
      </x:c>
      <x:c r="Y89" s="57" t="str">
        <x:f>IF(OR($A89="",$K89="",$N89=""),"",ROUND(($N89-$K89)*24,2))</x:f>
      </x:c>
      <x:c r="Z89" s="57" t="str">
        <x:f>IF(OR($A89="",$K89="",$O89=""),"",ROUND(($O89-$K89)*24,2))</x:f>
      </x:c>
      <x:c r="AA89" s="57" t="str">
        <x:f>IF(OR($A89="",$K89=""),"",IF(OR($J89="完了",$J89="クローズ済み",$J89="キャンセル"),"",ROUND((NOW()-$K89)*24,2)))</x:f>
      </x:c>
      <x:c r="AB89" s="57" t="str">
        <x:f>IF($A89="","",IF($I89="P1緊急",1,IF($I89="P2高",2,IF($I89="P3中",4,IF($I89="P4低",8,"")))))</x:f>
      </x:c>
      <x:c r="AC89" s="57" t="str">
        <x:f>IF($A89="","",IF($I89="P1緊急",4,IF($I89="P2高",8,IF($I89="P3中",24,IF($I89="P4低",72,"")))))</x:f>
      </x:c>
      <x:c r="AD89" s="58" t="str">
        <x:f>IF($A89="","",IF($X89="","未対応",IF($X89&lt;=$AB89,"達成","超過")))</x:f>
      </x:c>
      <x:c r="AE89" s="58" t="str">
        <x:f>IF($A89="","",IF(OR($J89="キャンセル",$Y89=""),IF($J89="キャンセル","対象外","未完了"),IF($Y89&lt;=$AC89,"達成","超過")))</x:f>
      </x:c>
      <x:c r="AF89" s="59" t="str">
        <x:f>IF($A89="","",SUM($S89:$U89))</x:f>
      </x:c>
      <x:c r="AG89" s="60" t="str">
        <x:f>IF(OR($A89="",$K89=""),"",DATE(YEAR($K89),MONTH($K89),1))</x:f>
      </x:c>
      <x:c r="AH89" s="58" t="str">
        <x:f>IF($A89="","",IF(OR($J89="完了",$J89="クローズ済み",$J89="キャンセル"),"いいえ",IF($AA89&gt;$AC89,"はい","いいえ")))</x:f>
      </x:c>
      <x:c r="AI89" s="58" t="str">
        <x:f>IF(OR($A89="",$K89=""),"",YEAR($K89)&amp;"-W"&amp;TEXT(WEEKNUM($K89,2),"00"))</x:f>
      </x:c>
      <x:c r="AJ89" s="58" t="str">
        <x:f>IF($A89="","",IF($J89="キャンセル","いいえ","はい"))</x:f>
      </x:c>
    </x:row>
    <x:row r="90">
      <x:c r="A90" s="52" t="str"/>
      <x:c r="B90" s="52" t="str"/>
      <x:c r="C90" s="52" t="str"/>
      <x:c r="D90" s="52" t="str"/>
      <x:c r="E90" s="52" t="str"/>
      <x:c r="F90" s="52" t="str"/>
      <x:c r="G90" s="52" t="str"/>
      <x:c r="H90" s="52" t="str"/>
      <x:c r="I90" s="52" t="str"/>
      <x:c r="J90" s="52" t="str"/>
      <x:c r="K90" s="53" t="str"/>
      <x:c r="L90" s="53" t="str"/>
      <x:c r="M90" s="53" t="str"/>
      <x:c r="N90" s="53" t="str"/>
      <x:c r="O90" s="53" t="str"/>
      <x:c r="P90" s="52" t="str"/>
      <x:c r="Q90" s="52" t="str"/>
      <x:c r="R90" s="54" t="str"/>
      <x:c r="S90" s="55" t="str"/>
      <x:c r="T90" s="55" t="str"/>
      <x:c r="U90" s="55" t="str"/>
      <x:c r="V90" s="56" t="str"/>
      <x:c r="W90" s="52" t="str"/>
      <x:c r="X90" s="57" t="str">
        <x:f>IF(OR($A90="",$K90="",$M90=""),"",ROUND(($M90-$K90)*24,2))</x:f>
      </x:c>
      <x:c r="Y90" s="57" t="str">
        <x:f>IF(OR($A90="",$K90="",$N90=""),"",ROUND(($N90-$K90)*24,2))</x:f>
      </x:c>
      <x:c r="Z90" s="57" t="str">
        <x:f>IF(OR($A90="",$K90="",$O90=""),"",ROUND(($O90-$K90)*24,2))</x:f>
      </x:c>
      <x:c r="AA90" s="57" t="str">
        <x:f>IF(OR($A90="",$K90=""),"",IF(OR($J90="完了",$J90="クローズ済み",$J90="キャンセル"),"",ROUND((NOW()-$K90)*24,2)))</x:f>
      </x:c>
      <x:c r="AB90" s="57" t="str">
        <x:f>IF($A90="","",IF($I90="P1緊急",1,IF($I90="P2高",2,IF($I90="P3中",4,IF($I90="P4低",8,"")))))</x:f>
      </x:c>
      <x:c r="AC90" s="57" t="str">
        <x:f>IF($A90="","",IF($I90="P1緊急",4,IF($I90="P2高",8,IF($I90="P3中",24,IF($I90="P4低",72,"")))))</x:f>
      </x:c>
      <x:c r="AD90" s="58" t="str">
        <x:f>IF($A90="","",IF($X90="","未対応",IF($X90&lt;=$AB90,"達成","超過")))</x:f>
      </x:c>
      <x:c r="AE90" s="58" t="str">
        <x:f>IF($A90="","",IF(OR($J90="キャンセル",$Y90=""),IF($J90="キャンセル","対象外","未完了"),IF($Y90&lt;=$AC90,"達成","超過")))</x:f>
      </x:c>
      <x:c r="AF90" s="59" t="str">
        <x:f>IF($A90="","",SUM($S90:$U90))</x:f>
      </x:c>
      <x:c r="AG90" s="60" t="str">
        <x:f>IF(OR($A90="",$K90=""),"",DATE(YEAR($K90),MONTH($K90),1))</x:f>
      </x:c>
      <x:c r="AH90" s="58" t="str">
        <x:f>IF($A90="","",IF(OR($J90="完了",$J90="クローズ済み",$J90="キャンセル"),"いいえ",IF($AA90&gt;$AC90,"はい","いいえ")))</x:f>
      </x:c>
      <x:c r="AI90" s="58" t="str">
        <x:f>IF(OR($A90="",$K90=""),"",YEAR($K90)&amp;"-W"&amp;TEXT(WEEKNUM($K90,2),"00"))</x:f>
      </x:c>
      <x:c r="AJ90" s="58" t="str">
        <x:f>IF($A90="","",IF($J90="キャンセル","いいえ","はい"))</x:f>
      </x:c>
    </x:row>
    <x:row r="91">
      <x:c r="A91" s="52" t="str"/>
      <x:c r="B91" s="52" t="str"/>
      <x:c r="C91" s="52" t="str"/>
      <x:c r="D91" s="52" t="str"/>
      <x:c r="E91" s="52" t="str"/>
      <x:c r="F91" s="52" t="str"/>
      <x:c r="G91" s="52" t="str"/>
      <x:c r="H91" s="52" t="str"/>
      <x:c r="I91" s="52" t="str"/>
      <x:c r="J91" s="52" t="str"/>
      <x:c r="K91" s="53" t="str"/>
      <x:c r="L91" s="53" t="str"/>
      <x:c r="M91" s="53" t="str"/>
      <x:c r="N91" s="53" t="str"/>
      <x:c r="O91" s="53" t="str"/>
      <x:c r="P91" s="52" t="str"/>
      <x:c r="Q91" s="52" t="str"/>
      <x:c r="R91" s="54" t="str"/>
      <x:c r="S91" s="55" t="str"/>
      <x:c r="T91" s="55" t="str"/>
      <x:c r="U91" s="55" t="str"/>
      <x:c r="V91" s="56" t="str"/>
      <x:c r="W91" s="52" t="str"/>
      <x:c r="X91" s="57" t="str">
        <x:f>IF(OR($A91="",$K91="",$M91=""),"",ROUND(($M91-$K91)*24,2))</x:f>
      </x:c>
      <x:c r="Y91" s="57" t="str">
        <x:f>IF(OR($A91="",$K91="",$N91=""),"",ROUND(($N91-$K91)*24,2))</x:f>
      </x:c>
      <x:c r="Z91" s="57" t="str">
        <x:f>IF(OR($A91="",$K91="",$O91=""),"",ROUND(($O91-$K91)*24,2))</x:f>
      </x:c>
      <x:c r="AA91" s="57" t="str">
        <x:f>IF(OR($A91="",$K91=""),"",IF(OR($J91="完了",$J91="クローズ済み",$J91="キャンセル"),"",ROUND((NOW()-$K91)*24,2)))</x:f>
      </x:c>
      <x:c r="AB91" s="57" t="str">
        <x:f>IF($A91="","",IF($I91="P1緊急",1,IF($I91="P2高",2,IF($I91="P3中",4,IF($I91="P4低",8,"")))))</x:f>
      </x:c>
      <x:c r="AC91" s="57" t="str">
        <x:f>IF($A91="","",IF($I91="P1緊急",4,IF($I91="P2高",8,IF($I91="P3中",24,IF($I91="P4低",72,"")))))</x:f>
      </x:c>
      <x:c r="AD91" s="58" t="str">
        <x:f>IF($A91="","",IF($X91="","未対応",IF($X91&lt;=$AB91,"達成","超過")))</x:f>
      </x:c>
      <x:c r="AE91" s="58" t="str">
        <x:f>IF($A91="","",IF(OR($J91="キャンセル",$Y91=""),IF($J91="キャンセル","対象外","未完了"),IF($Y91&lt;=$AC91,"達成","超過")))</x:f>
      </x:c>
      <x:c r="AF91" s="59" t="str">
        <x:f>IF($A91="","",SUM($S91:$U91))</x:f>
      </x:c>
      <x:c r="AG91" s="60" t="str">
        <x:f>IF(OR($A91="",$K91=""),"",DATE(YEAR($K91),MONTH($K91),1))</x:f>
      </x:c>
      <x:c r="AH91" s="58" t="str">
        <x:f>IF($A91="","",IF(OR($J91="完了",$J91="クローズ済み",$J91="キャンセル"),"いいえ",IF($AA91&gt;$AC91,"はい","いいえ")))</x:f>
      </x:c>
      <x:c r="AI91" s="58" t="str">
        <x:f>IF(OR($A91="",$K91=""),"",YEAR($K91)&amp;"-W"&amp;TEXT(WEEKNUM($K91,2),"00"))</x:f>
      </x:c>
      <x:c r="AJ91" s="58" t="str">
        <x:f>IF($A91="","",IF($J91="キャンセル","いいえ","はい"))</x:f>
      </x:c>
    </x:row>
    <x:row r="92">
      <x:c r="A92" s="52" t="str"/>
      <x:c r="B92" s="52" t="str"/>
      <x:c r="C92" s="52" t="str"/>
      <x:c r="D92" s="52" t="str"/>
      <x:c r="E92" s="52" t="str"/>
      <x:c r="F92" s="52" t="str"/>
      <x:c r="G92" s="52" t="str"/>
      <x:c r="H92" s="52" t="str"/>
      <x:c r="I92" s="52" t="str"/>
      <x:c r="J92" s="52" t="str"/>
      <x:c r="K92" s="53" t="str"/>
      <x:c r="L92" s="53" t="str"/>
      <x:c r="M92" s="53" t="str"/>
      <x:c r="N92" s="53" t="str"/>
      <x:c r="O92" s="53" t="str"/>
      <x:c r="P92" s="52" t="str"/>
      <x:c r="Q92" s="52" t="str"/>
      <x:c r="R92" s="54" t="str"/>
      <x:c r="S92" s="55" t="str"/>
      <x:c r="T92" s="55" t="str"/>
      <x:c r="U92" s="55" t="str"/>
      <x:c r="V92" s="56" t="str"/>
      <x:c r="W92" s="52" t="str"/>
      <x:c r="X92" s="57" t="str">
        <x:f>IF(OR($A92="",$K92="",$M92=""),"",ROUND(($M92-$K92)*24,2))</x:f>
      </x:c>
      <x:c r="Y92" s="57" t="str">
        <x:f>IF(OR($A92="",$K92="",$N92=""),"",ROUND(($N92-$K92)*24,2))</x:f>
      </x:c>
      <x:c r="Z92" s="57" t="str">
        <x:f>IF(OR($A92="",$K92="",$O92=""),"",ROUND(($O92-$K92)*24,2))</x:f>
      </x:c>
      <x:c r="AA92" s="57" t="str">
        <x:f>IF(OR($A92="",$K92=""),"",IF(OR($J92="完了",$J92="クローズ済み",$J92="キャンセル"),"",ROUND((NOW()-$K92)*24,2)))</x:f>
      </x:c>
      <x:c r="AB92" s="57" t="str">
        <x:f>IF($A92="","",IF($I92="P1緊急",1,IF($I92="P2高",2,IF($I92="P3中",4,IF($I92="P4低",8,"")))))</x:f>
      </x:c>
      <x:c r="AC92" s="57" t="str">
        <x:f>IF($A92="","",IF($I92="P1緊急",4,IF($I92="P2高",8,IF($I92="P3中",24,IF($I92="P4低",72,"")))))</x:f>
      </x:c>
      <x:c r="AD92" s="58" t="str">
        <x:f>IF($A92="","",IF($X92="","未対応",IF($X92&lt;=$AB92,"達成","超過")))</x:f>
      </x:c>
      <x:c r="AE92" s="58" t="str">
        <x:f>IF($A92="","",IF(OR($J92="キャンセル",$Y92=""),IF($J92="キャンセル","対象外","未完了"),IF($Y92&lt;=$AC92,"達成","超過")))</x:f>
      </x:c>
      <x:c r="AF92" s="59" t="str">
        <x:f>IF($A92="","",SUM($S92:$U92))</x:f>
      </x:c>
      <x:c r="AG92" s="60" t="str">
        <x:f>IF(OR($A92="",$K92=""),"",DATE(YEAR($K92),MONTH($K92),1))</x:f>
      </x:c>
      <x:c r="AH92" s="58" t="str">
        <x:f>IF($A92="","",IF(OR($J92="完了",$J92="クローズ済み",$J92="キャンセル"),"いいえ",IF($AA92&gt;$AC92,"はい","いいえ")))</x:f>
      </x:c>
      <x:c r="AI92" s="58" t="str">
        <x:f>IF(OR($A92="",$K92=""),"",YEAR($K92)&amp;"-W"&amp;TEXT(WEEKNUM($K92,2),"00"))</x:f>
      </x:c>
      <x:c r="AJ92" s="58" t="str">
        <x:f>IF($A92="","",IF($J92="キャンセル","いいえ","はい"))</x:f>
      </x:c>
    </x:row>
    <x:row r="93">
      <x:c r="A93" s="52" t="str"/>
      <x:c r="B93" s="52" t="str"/>
      <x:c r="C93" s="52" t="str"/>
      <x:c r="D93" s="52" t="str"/>
      <x:c r="E93" s="52" t="str"/>
      <x:c r="F93" s="52" t="str"/>
      <x:c r="G93" s="52" t="str"/>
      <x:c r="H93" s="52" t="str"/>
      <x:c r="I93" s="52" t="str"/>
      <x:c r="J93" s="52" t="str"/>
      <x:c r="K93" s="53" t="str"/>
      <x:c r="L93" s="53" t="str"/>
      <x:c r="M93" s="53" t="str"/>
      <x:c r="N93" s="53" t="str"/>
      <x:c r="O93" s="53" t="str"/>
      <x:c r="P93" s="52" t="str"/>
      <x:c r="Q93" s="52" t="str"/>
      <x:c r="R93" s="54" t="str"/>
      <x:c r="S93" s="55" t="str"/>
      <x:c r="T93" s="55" t="str"/>
      <x:c r="U93" s="55" t="str"/>
      <x:c r="V93" s="56" t="str"/>
      <x:c r="W93" s="52" t="str"/>
      <x:c r="X93" s="57" t="str">
        <x:f>IF(OR($A93="",$K93="",$M93=""),"",ROUND(($M93-$K93)*24,2))</x:f>
      </x:c>
      <x:c r="Y93" s="57" t="str">
        <x:f>IF(OR($A93="",$K93="",$N93=""),"",ROUND(($N93-$K93)*24,2))</x:f>
      </x:c>
      <x:c r="Z93" s="57" t="str">
        <x:f>IF(OR($A93="",$K93="",$O93=""),"",ROUND(($O93-$K93)*24,2))</x:f>
      </x:c>
      <x:c r="AA93" s="57" t="str">
        <x:f>IF(OR($A93="",$K93=""),"",IF(OR($J93="完了",$J93="クローズ済み",$J93="キャンセル"),"",ROUND((NOW()-$K93)*24,2)))</x:f>
      </x:c>
      <x:c r="AB93" s="57" t="str">
        <x:f>IF($A93="","",IF($I93="P1緊急",1,IF($I93="P2高",2,IF($I93="P3中",4,IF($I93="P4低",8,"")))))</x:f>
      </x:c>
      <x:c r="AC93" s="57" t="str">
        <x:f>IF($A93="","",IF($I93="P1緊急",4,IF($I93="P2高",8,IF($I93="P3中",24,IF($I93="P4低",72,"")))))</x:f>
      </x:c>
      <x:c r="AD93" s="58" t="str">
        <x:f>IF($A93="","",IF($X93="","未対応",IF($X93&lt;=$AB93,"達成","超過")))</x:f>
      </x:c>
      <x:c r="AE93" s="58" t="str">
        <x:f>IF($A93="","",IF(OR($J93="キャンセル",$Y93=""),IF($J93="キャンセル","対象外","未完了"),IF($Y93&lt;=$AC93,"達成","超過")))</x:f>
      </x:c>
      <x:c r="AF93" s="59" t="str">
        <x:f>IF($A93="","",SUM($S93:$U93))</x:f>
      </x:c>
      <x:c r="AG93" s="60" t="str">
        <x:f>IF(OR($A93="",$K93=""),"",DATE(YEAR($K93),MONTH($K93),1))</x:f>
      </x:c>
      <x:c r="AH93" s="58" t="str">
        <x:f>IF($A93="","",IF(OR($J93="完了",$J93="クローズ済み",$J93="キャンセル"),"いいえ",IF($AA93&gt;$AC93,"はい","いいえ")))</x:f>
      </x:c>
      <x:c r="AI93" s="58" t="str">
        <x:f>IF(OR($A93="",$K93=""),"",YEAR($K93)&amp;"-W"&amp;TEXT(WEEKNUM($K93,2),"00"))</x:f>
      </x:c>
      <x:c r="AJ93" s="58" t="str">
        <x:f>IF($A93="","",IF($J93="キャンセル","いいえ","はい"))</x:f>
      </x:c>
    </x:row>
    <x:row r="94">
      <x:c r="A94" s="52" t="str"/>
      <x:c r="B94" s="52" t="str"/>
      <x:c r="C94" s="52" t="str"/>
      <x:c r="D94" s="52" t="str"/>
      <x:c r="E94" s="52" t="str"/>
      <x:c r="F94" s="52" t="str"/>
      <x:c r="G94" s="52" t="str"/>
      <x:c r="H94" s="52" t="str"/>
      <x:c r="I94" s="52" t="str"/>
      <x:c r="J94" s="52" t="str"/>
      <x:c r="K94" s="53" t="str"/>
      <x:c r="L94" s="53" t="str"/>
      <x:c r="M94" s="53" t="str"/>
      <x:c r="N94" s="53" t="str"/>
      <x:c r="O94" s="53" t="str"/>
      <x:c r="P94" s="52" t="str"/>
      <x:c r="Q94" s="52" t="str"/>
      <x:c r="R94" s="54" t="str"/>
      <x:c r="S94" s="55" t="str"/>
      <x:c r="T94" s="55" t="str"/>
      <x:c r="U94" s="55" t="str"/>
      <x:c r="V94" s="56" t="str"/>
      <x:c r="W94" s="52" t="str"/>
      <x:c r="X94" s="57" t="str">
        <x:f>IF(OR($A94="",$K94="",$M94=""),"",ROUND(($M94-$K94)*24,2))</x:f>
      </x:c>
      <x:c r="Y94" s="57" t="str">
        <x:f>IF(OR($A94="",$K94="",$N94=""),"",ROUND(($N94-$K94)*24,2))</x:f>
      </x:c>
      <x:c r="Z94" s="57" t="str">
        <x:f>IF(OR($A94="",$K94="",$O94=""),"",ROUND(($O94-$K94)*24,2))</x:f>
      </x:c>
      <x:c r="AA94" s="57" t="str">
        <x:f>IF(OR($A94="",$K94=""),"",IF(OR($J94="完了",$J94="クローズ済み",$J94="キャンセル"),"",ROUND((NOW()-$K94)*24,2)))</x:f>
      </x:c>
      <x:c r="AB94" s="57" t="str">
        <x:f>IF($A94="","",IF($I94="P1緊急",1,IF($I94="P2高",2,IF($I94="P3中",4,IF($I94="P4低",8,"")))))</x:f>
      </x:c>
      <x:c r="AC94" s="57" t="str">
        <x:f>IF($A94="","",IF($I94="P1緊急",4,IF($I94="P2高",8,IF($I94="P3中",24,IF($I94="P4低",72,"")))))</x:f>
      </x:c>
      <x:c r="AD94" s="58" t="str">
        <x:f>IF($A94="","",IF($X94="","未対応",IF($X94&lt;=$AB94,"達成","超過")))</x:f>
      </x:c>
      <x:c r="AE94" s="58" t="str">
        <x:f>IF($A94="","",IF(OR($J94="キャンセル",$Y94=""),IF($J94="キャンセル","対象外","未完了"),IF($Y94&lt;=$AC94,"達成","超過")))</x:f>
      </x:c>
      <x:c r="AF94" s="59" t="str">
        <x:f>IF($A94="","",SUM($S94:$U94))</x:f>
      </x:c>
      <x:c r="AG94" s="60" t="str">
        <x:f>IF(OR($A94="",$K94=""),"",DATE(YEAR($K94),MONTH($K94),1))</x:f>
      </x:c>
      <x:c r="AH94" s="58" t="str">
        <x:f>IF($A94="","",IF(OR($J94="完了",$J94="クローズ済み",$J94="キャンセル"),"いいえ",IF($AA94&gt;$AC94,"はい","いいえ")))</x:f>
      </x:c>
      <x:c r="AI94" s="58" t="str">
        <x:f>IF(OR($A94="",$K94=""),"",YEAR($K94)&amp;"-W"&amp;TEXT(WEEKNUM($K94,2),"00"))</x:f>
      </x:c>
      <x:c r="AJ94" s="58" t="str">
        <x:f>IF($A94="","",IF($J94="キャンセル","いいえ","はい"))</x:f>
      </x:c>
    </x:row>
    <x:row r="95">
      <x:c r="A95" s="52" t="str"/>
      <x:c r="B95" s="52" t="str"/>
      <x:c r="C95" s="52" t="str"/>
      <x:c r="D95" s="52" t="str"/>
      <x:c r="E95" s="52" t="str"/>
      <x:c r="F95" s="52" t="str"/>
      <x:c r="G95" s="52" t="str"/>
      <x:c r="H95" s="52" t="str"/>
      <x:c r="I95" s="52" t="str"/>
      <x:c r="J95" s="52" t="str"/>
      <x:c r="K95" s="53" t="str"/>
      <x:c r="L95" s="53" t="str"/>
      <x:c r="M95" s="53" t="str"/>
      <x:c r="N95" s="53" t="str"/>
      <x:c r="O95" s="53" t="str"/>
      <x:c r="P95" s="52" t="str"/>
      <x:c r="Q95" s="52" t="str"/>
      <x:c r="R95" s="54" t="str"/>
      <x:c r="S95" s="55" t="str"/>
      <x:c r="T95" s="55" t="str"/>
      <x:c r="U95" s="55" t="str"/>
      <x:c r="V95" s="56" t="str"/>
      <x:c r="W95" s="52" t="str"/>
      <x:c r="X95" s="57" t="str">
        <x:f>IF(OR($A95="",$K95="",$M95=""),"",ROUND(($M95-$K95)*24,2))</x:f>
      </x:c>
      <x:c r="Y95" s="57" t="str">
        <x:f>IF(OR($A95="",$K95="",$N95=""),"",ROUND(($N95-$K95)*24,2))</x:f>
      </x:c>
      <x:c r="Z95" s="57" t="str">
        <x:f>IF(OR($A95="",$K95="",$O95=""),"",ROUND(($O95-$K95)*24,2))</x:f>
      </x:c>
      <x:c r="AA95" s="57" t="str">
        <x:f>IF(OR($A95="",$K95=""),"",IF(OR($J95="完了",$J95="クローズ済み",$J95="キャンセル"),"",ROUND((NOW()-$K95)*24,2)))</x:f>
      </x:c>
      <x:c r="AB95" s="57" t="str">
        <x:f>IF($A95="","",IF($I95="P1緊急",1,IF($I95="P2高",2,IF($I95="P3中",4,IF($I95="P4低",8,"")))))</x:f>
      </x:c>
      <x:c r="AC95" s="57" t="str">
        <x:f>IF($A95="","",IF($I95="P1緊急",4,IF($I95="P2高",8,IF($I95="P3中",24,IF($I95="P4低",72,"")))))</x:f>
      </x:c>
      <x:c r="AD95" s="58" t="str">
        <x:f>IF($A95="","",IF($X95="","未対応",IF($X95&lt;=$AB95,"達成","超過")))</x:f>
      </x:c>
      <x:c r="AE95" s="58" t="str">
        <x:f>IF($A95="","",IF(OR($J95="キャンセル",$Y95=""),IF($J95="キャンセル","対象外","未完了"),IF($Y95&lt;=$AC95,"達成","超過")))</x:f>
      </x:c>
      <x:c r="AF95" s="59" t="str">
        <x:f>IF($A95="","",SUM($S95:$U95))</x:f>
      </x:c>
      <x:c r="AG95" s="60" t="str">
        <x:f>IF(OR($A95="",$K95=""),"",DATE(YEAR($K95),MONTH($K95),1))</x:f>
      </x:c>
      <x:c r="AH95" s="58" t="str">
        <x:f>IF($A95="","",IF(OR($J95="完了",$J95="クローズ済み",$J95="キャンセル"),"いいえ",IF($AA95&gt;$AC95,"はい","いいえ")))</x:f>
      </x:c>
      <x:c r="AI95" s="58" t="str">
        <x:f>IF(OR($A95="",$K95=""),"",YEAR($K95)&amp;"-W"&amp;TEXT(WEEKNUM($K95,2),"00"))</x:f>
      </x:c>
      <x:c r="AJ95" s="58" t="str">
        <x:f>IF($A95="","",IF($J95="キャンセル","いいえ","はい"))</x:f>
      </x:c>
    </x:row>
    <x:row r="96">
      <x:c r="A96" s="52" t="str"/>
      <x:c r="B96" s="52" t="str"/>
      <x:c r="C96" s="52" t="str"/>
      <x:c r="D96" s="52" t="str"/>
      <x:c r="E96" s="52" t="str"/>
      <x:c r="F96" s="52" t="str"/>
      <x:c r="G96" s="52" t="str"/>
      <x:c r="H96" s="52" t="str"/>
      <x:c r="I96" s="52" t="str"/>
      <x:c r="J96" s="52" t="str"/>
      <x:c r="K96" s="53" t="str"/>
      <x:c r="L96" s="53" t="str"/>
      <x:c r="M96" s="53" t="str"/>
      <x:c r="N96" s="53" t="str"/>
      <x:c r="O96" s="53" t="str"/>
      <x:c r="P96" s="52" t="str"/>
      <x:c r="Q96" s="52" t="str"/>
      <x:c r="R96" s="54" t="str"/>
      <x:c r="S96" s="55" t="str"/>
      <x:c r="T96" s="55" t="str"/>
      <x:c r="U96" s="55" t="str"/>
      <x:c r="V96" s="56" t="str"/>
      <x:c r="W96" s="52" t="str"/>
      <x:c r="X96" s="57" t="str">
        <x:f>IF(OR($A96="",$K96="",$M96=""),"",ROUND(($M96-$K96)*24,2))</x:f>
      </x:c>
      <x:c r="Y96" s="57" t="str">
        <x:f>IF(OR($A96="",$K96="",$N96=""),"",ROUND(($N96-$K96)*24,2))</x:f>
      </x:c>
      <x:c r="Z96" s="57" t="str">
        <x:f>IF(OR($A96="",$K96="",$O96=""),"",ROUND(($O96-$K96)*24,2))</x:f>
      </x:c>
      <x:c r="AA96" s="57" t="str">
        <x:f>IF(OR($A96="",$K96=""),"",IF(OR($J96="完了",$J96="クローズ済み",$J96="キャンセル"),"",ROUND((NOW()-$K96)*24,2)))</x:f>
      </x:c>
      <x:c r="AB96" s="57" t="str">
        <x:f>IF($A96="","",IF($I96="P1緊急",1,IF($I96="P2高",2,IF($I96="P3中",4,IF($I96="P4低",8,"")))))</x:f>
      </x:c>
      <x:c r="AC96" s="57" t="str">
        <x:f>IF($A96="","",IF($I96="P1緊急",4,IF($I96="P2高",8,IF($I96="P3中",24,IF($I96="P4低",72,"")))))</x:f>
      </x:c>
      <x:c r="AD96" s="58" t="str">
        <x:f>IF($A96="","",IF($X96="","未対応",IF($X96&lt;=$AB96,"達成","超過")))</x:f>
      </x:c>
      <x:c r="AE96" s="58" t="str">
        <x:f>IF($A96="","",IF(OR($J96="キャンセル",$Y96=""),IF($J96="キャンセル","対象外","未完了"),IF($Y96&lt;=$AC96,"達成","超過")))</x:f>
      </x:c>
      <x:c r="AF96" s="59" t="str">
        <x:f>IF($A96="","",SUM($S96:$U96))</x:f>
      </x:c>
      <x:c r="AG96" s="60" t="str">
        <x:f>IF(OR($A96="",$K96=""),"",DATE(YEAR($K96),MONTH($K96),1))</x:f>
      </x:c>
      <x:c r="AH96" s="58" t="str">
        <x:f>IF($A96="","",IF(OR($J96="完了",$J96="クローズ済み",$J96="キャンセル"),"いいえ",IF($AA96&gt;$AC96,"はい","いいえ")))</x:f>
      </x:c>
      <x:c r="AI96" s="58" t="str">
        <x:f>IF(OR($A96="",$K96=""),"",YEAR($K96)&amp;"-W"&amp;TEXT(WEEKNUM($K96,2),"00"))</x:f>
      </x:c>
      <x:c r="AJ96" s="58" t="str">
        <x:f>IF($A96="","",IF($J96="キャンセル","いいえ","はい"))</x:f>
      </x:c>
    </x:row>
    <x:row r="97">
      <x:c r="A97" s="52" t="str"/>
      <x:c r="B97" s="52" t="str"/>
      <x:c r="C97" s="52" t="str"/>
      <x:c r="D97" s="52" t="str"/>
      <x:c r="E97" s="52" t="str"/>
      <x:c r="F97" s="52" t="str"/>
      <x:c r="G97" s="52" t="str"/>
      <x:c r="H97" s="52" t="str"/>
      <x:c r="I97" s="52" t="str"/>
      <x:c r="J97" s="52" t="str"/>
      <x:c r="K97" s="53" t="str"/>
      <x:c r="L97" s="53" t="str"/>
      <x:c r="M97" s="53" t="str"/>
      <x:c r="N97" s="53" t="str"/>
      <x:c r="O97" s="53" t="str"/>
      <x:c r="P97" s="52" t="str"/>
      <x:c r="Q97" s="52" t="str"/>
      <x:c r="R97" s="54" t="str"/>
      <x:c r="S97" s="55" t="str"/>
      <x:c r="T97" s="55" t="str"/>
      <x:c r="U97" s="55" t="str"/>
      <x:c r="V97" s="56" t="str"/>
      <x:c r="W97" s="52" t="str"/>
      <x:c r="X97" s="57" t="str">
        <x:f>IF(OR($A97="",$K97="",$M97=""),"",ROUND(($M97-$K97)*24,2))</x:f>
      </x:c>
      <x:c r="Y97" s="57" t="str">
        <x:f>IF(OR($A97="",$K97="",$N97=""),"",ROUND(($N97-$K97)*24,2))</x:f>
      </x:c>
      <x:c r="Z97" s="57" t="str">
        <x:f>IF(OR($A97="",$K97="",$O97=""),"",ROUND(($O97-$K97)*24,2))</x:f>
      </x:c>
      <x:c r="AA97" s="57" t="str">
        <x:f>IF(OR($A97="",$K97=""),"",IF(OR($J97="完了",$J97="クローズ済み",$J97="キャンセル"),"",ROUND((NOW()-$K97)*24,2)))</x:f>
      </x:c>
      <x:c r="AB97" s="57" t="str">
        <x:f>IF($A97="","",IF($I97="P1緊急",1,IF($I97="P2高",2,IF($I97="P3中",4,IF($I97="P4低",8,"")))))</x:f>
      </x:c>
      <x:c r="AC97" s="57" t="str">
        <x:f>IF($A97="","",IF($I97="P1緊急",4,IF($I97="P2高",8,IF($I97="P3中",24,IF($I97="P4低",72,"")))))</x:f>
      </x:c>
      <x:c r="AD97" s="58" t="str">
        <x:f>IF($A97="","",IF($X97="","未対応",IF($X97&lt;=$AB97,"達成","超過")))</x:f>
      </x:c>
      <x:c r="AE97" s="58" t="str">
        <x:f>IF($A97="","",IF(OR($J97="キャンセル",$Y97=""),IF($J97="キャンセル","対象外","未完了"),IF($Y97&lt;=$AC97,"達成","超過")))</x:f>
      </x:c>
      <x:c r="AF97" s="59" t="str">
        <x:f>IF($A97="","",SUM($S97:$U97))</x:f>
      </x:c>
      <x:c r="AG97" s="60" t="str">
        <x:f>IF(OR($A97="",$K97=""),"",DATE(YEAR($K97),MONTH($K97),1))</x:f>
      </x:c>
      <x:c r="AH97" s="58" t="str">
        <x:f>IF($A97="","",IF(OR($J97="完了",$J97="クローズ済み",$J97="キャンセル"),"いいえ",IF($AA97&gt;$AC97,"はい","いいえ")))</x:f>
      </x:c>
      <x:c r="AI97" s="58" t="str">
        <x:f>IF(OR($A97="",$K97=""),"",YEAR($K97)&amp;"-W"&amp;TEXT(WEEKNUM($K97,2),"00"))</x:f>
      </x:c>
      <x:c r="AJ97" s="58" t="str">
        <x:f>IF($A97="","",IF($J97="キャンセル","いいえ","はい"))</x:f>
      </x:c>
    </x:row>
    <x:row r="98">
      <x:c r="A98" s="52" t="str"/>
      <x:c r="B98" s="52" t="str"/>
      <x:c r="C98" s="52" t="str"/>
      <x:c r="D98" s="52" t="str"/>
      <x:c r="E98" s="52" t="str"/>
      <x:c r="F98" s="52" t="str"/>
      <x:c r="G98" s="52" t="str"/>
      <x:c r="H98" s="52" t="str"/>
      <x:c r="I98" s="52" t="str"/>
      <x:c r="J98" s="52" t="str"/>
      <x:c r="K98" s="53" t="str"/>
      <x:c r="L98" s="53" t="str"/>
      <x:c r="M98" s="53" t="str"/>
      <x:c r="N98" s="53" t="str"/>
      <x:c r="O98" s="53" t="str"/>
      <x:c r="P98" s="52" t="str"/>
      <x:c r="Q98" s="52" t="str"/>
      <x:c r="R98" s="54" t="str"/>
      <x:c r="S98" s="55" t="str"/>
      <x:c r="T98" s="55" t="str"/>
      <x:c r="U98" s="55" t="str"/>
      <x:c r="V98" s="56" t="str"/>
      <x:c r="W98" s="52" t="str"/>
      <x:c r="X98" s="57" t="str">
        <x:f>IF(OR($A98="",$K98="",$M98=""),"",ROUND(($M98-$K98)*24,2))</x:f>
      </x:c>
      <x:c r="Y98" s="57" t="str">
        <x:f>IF(OR($A98="",$K98="",$N98=""),"",ROUND(($N98-$K98)*24,2))</x:f>
      </x:c>
      <x:c r="Z98" s="57" t="str">
        <x:f>IF(OR($A98="",$K98="",$O98=""),"",ROUND(($O98-$K98)*24,2))</x:f>
      </x:c>
      <x:c r="AA98" s="57" t="str">
        <x:f>IF(OR($A98="",$K98=""),"",IF(OR($J98="完了",$J98="クローズ済み",$J98="キャンセル"),"",ROUND((NOW()-$K98)*24,2)))</x:f>
      </x:c>
      <x:c r="AB98" s="57" t="str">
        <x:f>IF($A98="","",IF($I98="P1緊急",1,IF($I98="P2高",2,IF($I98="P3中",4,IF($I98="P4低",8,"")))))</x:f>
      </x:c>
      <x:c r="AC98" s="57" t="str">
        <x:f>IF($A98="","",IF($I98="P1緊急",4,IF($I98="P2高",8,IF($I98="P3中",24,IF($I98="P4低",72,"")))))</x:f>
      </x:c>
      <x:c r="AD98" s="58" t="str">
        <x:f>IF($A98="","",IF($X98="","未対応",IF($X98&lt;=$AB98,"達成","超過")))</x:f>
      </x:c>
      <x:c r="AE98" s="58" t="str">
        <x:f>IF($A98="","",IF(OR($J98="キャンセル",$Y98=""),IF($J98="キャンセル","対象外","未完了"),IF($Y98&lt;=$AC98,"達成","超過")))</x:f>
      </x:c>
      <x:c r="AF98" s="59" t="str">
        <x:f>IF($A98="","",SUM($S98:$U98))</x:f>
      </x:c>
      <x:c r="AG98" s="60" t="str">
        <x:f>IF(OR($A98="",$K98=""),"",DATE(YEAR($K98),MONTH($K98),1))</x:f>
      </x:c>
      <x:c r="AH98" s="58" t="str">
        <x:f>IF($A98="","",IF(OR($J98="完了",$J98="クローズ済み",$J98="キャンセル"),"いいえ",IF($AA98&gt;$AC98,"はい","いいえ")))</x:f>
      </x:c>
      <x:c r="AI98" s="58" t="str">
        <x:f>IF(OR($A98="",$K98=""),"",YEAR($K98)&amp;"-W"&amp;TEXT(WEEKNUM($K98,2),"00"))</x:f>
      </x:c>
      <x:c r="AJ98" s="58" t="str">
        <x:f>IF($A98="","",IF($J98="キャンセル","いいえ","はい"))</x:f>
      </x:c>
    </x:row>
    <x:row r="99">
      <x:c r="A99" s="52" t="str"/>
      <x:c r="B99" s="52" t="str"/>
      <x:c r="C99" s="52" t="str"/>
      <x:c r="D99" s="52" t="str"/>
      <x:c r="E99" s="52" t="str"/>
      <x:c r="F99" s="52" t="str"/>
      <x:c r="G99" s="52" t="str"/>
      <x:c r="H99" s="52" t="str"/>
      <x:c r="I99" s="52" t="str"/>
      <x:c r="J99" s="52" t="str"/>
      <x:c r="K99" s="53" t="str"/>
      <x:c r="L99" s="53" t="str"/>
      <x:c r="M99" s="53" t="str"/>
      <x:c r="N99" s="53" t="str"/>
      <x:c r="O99" s="53" t="str"/>
      <x:c r="P99" s="52" t="str"/>
      <x:c r="Q99" s="52" t="str"/>
      <x:c r="R99" s="54" t="str"/>
      <x:c r="S99" s="55" t="str"/>
      <x:c r="T99" s="55" t="str"/>
      <x:c r="U99" s="55" t="str"/>
      <x:c r="V99" s="56" t="str"/>
      <x:c r="W99" s="52" t="str"/>
      <x:c r="X99" s="57" t="str">
        <x:f>IF(OR($A99="",$K99="",$M99=""),"",ROUND(($M99-$K99)*24,2))</x:f>
      </x:c>
      <x:c r="Y99" s="57" t="str">
        <x:f>IF(OR($A99="",$K99="",$N99=""),"",ROUND(($N99-$K99)*24,2))</x:f>
      </x:c>
      <x:c r="Z99" s="57" t="str">
        <x:f>IF(OR($A99="",$K99="",$O99=""),"",ROUND(($O99-$K99)*24,2))</x:f>
      </x:c>
      <x:c r="AA99" s="57" t="str">
        <x:f>IF(OR($A99="",$K99=""),"",IF(OR($J99="完了",$J99="クローズ済み",$J99="キャンセル"),"",ROUND((NOW()-$K99)*24,2)))</x:f>
      </x:c>
      <x:c r="AB99" s="57" t="str">
        <x:f>IF($A99="","",IF($I99="P1緊急",1,IF($I99="P2高",2,IF($I99="P3中",4,IF($I99="P4低",8,"")))))</x:f>
      </x:c>
      <x:c r="AC99" s="57" t="str">
        <x:f>IF($A99="","",IF($I99="P1緊急",4,IF($I99="P2高",8,IF($I99="P3中",24,IF($I99="P4低",72,"")))))</x:f>
      </x:c>
      <x:c r="AD99" s="58" t="str">
        <x:f>IF($A99="","",IF($X99="","未対応",IF($X99&lt;=$AB99,"達成","超過")))</x:f>
      </x:c>
      <x:c r="AE99" s="58" t="str">
        <x:f>IF($A99="","",IF(OR($J99="キャンセル",$Y99=""),IF($J99="キャンセル","対象外","未完了"),IF($Y99&lt;=$AC99,"達成","超過")))</x:f>
      </x:c>
      <x:c r="AF99" s="59" t="str">
        <x:f>IF($A99="","",SUM($S99:$U99))</x:f>
      </x:c>
      <x:c r="AG99" s="60" t="str">
        <x:f>IF(OR($A99="",$K99=""),"",DATE(YEAR($K99),MONTH($K99),1))</x:f>
      </x:c>
      <x:c r="AH99" s="58" t="str">
        <x:f>IF($A99="","",IF(OR($J99="完了",$J99="クローズ済み",$J99="キャンセル"),"いいえ",IF($AA99&gt;$AC99,"はい","いいえ")))</x:f>
      </x:c>
      <x:c r="AI99" s="58" t="str">
        <x:f>IF(OR($A99="",$K99=""),"",YEAR($K99)&amp;"-W"&amp;TEXT(WEEKNUM($K99,2),"00"))</x:f>
      </x:c>
      <x:c r="AJ99" s="58" t="str">
        <x:f>IF($A99="","",IF($J99="キャンセル","いいえ","はい"))</x:f>
      </x:c>
    </x:row>
    <x:row r="100">
      <x:c r="A100" s="52" t="str"/>
      <x:c r="B100" s="52" t="str"/>
      <x:c r="C100" s="52" t="str"/>
      <x:c r="D100" s="52" t="str"/>
      <x:c r="E100" s="52" t="str"/>
      <x:c r="F100" s="52" t="str"/>
      <x:c r="G100" s="52" t="str"/>
      <x:c r="H100" s="52" t="str"/>
      <x:c r="I100" s="52" t="str"/>
      <x:c r="J100" s="52" t="str"/>
      <x:c r="K100" s="53" t="str"/>
      <x:c r="L100" s="53" t="str"/>
      <x:c r="M100" s="53" t="str"/>
      <x:c r="N100" s="53" t="str"/>
      <x:c r="O100" s="53" t="str"/>
      <x:c r="P100" s="52" t="str"/>
      <x:c r="Q100" s="52" t="str"/>
      <x:c r="R100" s="54" t="str"/>
      <x:c r="S100" s="55" t="str"/>
      <x:c r="T100" s="55" t="str"/>
      <x:c r="U100" s="55" t="str"/>
      <x:c r="V100" s="56" t="str"/>
      <x:c r="W100" s="52" t="str"/>
      <x:c r="X100" s="57" t="str">
        <x:f>IF(OR($A100="",$K100="",$M100=""),"",ROUND(($M100-$K100)*24,2))</x:f>
      </x:c>
      <x:c r="Y100" s="57" t="str">
        <x:f>IF(OR($A100="",$K100="",$N100=""),"",ROUND(($N100-$K100)*24,2))</x:f>
      </x:c>
      <x:c r="Z100" s="57" t="str">
        <x:f>IF(OR($A100="",$K100="",$O100=""),"",ROUND(($O100-$K100)*24,2))</x:f>
      </x:c>
      <x:c r="AA100" s="57" t="str">
        <x:f>IF(OR($A100="",$K100=""),"",IF(OR($J100="完了",$J100="クローズ済み",$J100="キャンセル"),"",ROUND((NOW()-$K100)*24,2)))</x:f>
      </x:c>
      <x:c r="AB100" s="57" t="str">
        <x:f>IF($A100="","",IF($I100="P1緊急",1,IF($I100="P2高",2,IF($I100="P3中",4,IF($I100="P4低",8,"")))))</x:f>
      </x:c>
      <x:c r="AC100" s="57" t="str">
        <x:f>IF($A100="","",IF($I100="P1緊急",4,IF($I100="P2高",8,IF($I100="P3中",24,IF($I100="P4低",72,"")))))</x:f>
      </x:c>
      <x:c r="AD100" s="58" t="str">
        <x:f>IF($A100="","",IF($X100="","未対応",IF($X100&lt;=$AB100,"達成","超過")))</x:f>
      </x:c>
      <x:c r="AE100" s="58" t="str">
        <x:f>IF($A100="","",IF(OR($J100="キャンセル",$Y100=""),IF($J100="キャンセル","対象外","未完了"),IF($Y100&lt;=$AC100,"達成","超過")))</x:f>
      </x:c>
      <x:c r="AF100" s="59" t="str">
        <x:f>IF($A100="","",SUM($S100:$U100))</x:f>
      </x:c>
      <x:c r="AG100" s="60" t="str">
        <x:f>IF(OR($A100="",$K100=""),"",DATE(YEAR($K100),MONTH($K100),1))</x:f>
      </x:c>
      <x:c r="AH100" s="58" t="str">
        <x:f>IF($A100="","",IF(OR($J100="完了",$J100="クローズ済み",$J100="キャンセル"),"いいえ",IF($AA100&gt;$AC100,"はい","いいえ")))</x:f>
      </x:c>
      <x:c r="AI100" s="58" t="str">
        <x:f>IF(OR($A100="",$K100=""),"",YEAR($K100)&amp;"-W"&amp;TEXT(WEEKNUM($K100,2),"00"))</x:f>
      </x:c>
      <x:c r="AJ100" s="58" t="str">
        <x:f>IF($A100="","",IF($J100="キャンセル","いいえ","はい"))</x:f>
      </x:c>
    </x:row>
    <x:row r="101">
      <x:c r="A101" s="52" t="str"/>
      <x:c r="B101" s="52" t="str"/>
      <x:c r="C101" s="52" t="str"/>
      <x:c r="D101" s="52" t="str"/>
      <x:c r="E101" s="52" t="str"/>
      <x:c r="F101" s="52" t="str"/>
      <x:c r="G101" s="52" t="str"/>
      <x:c r="H101" s="52" t="str"/>
      <x:c r="I101" s="52" t="str"/>
      <x:c r="J101" s="52" t="str"/>
      <x:c r="K101" s="53" t="str"/>
      <x:c r="L101" s="53" t="str"/>
      <x:c r="M101" s="53" t="str"/>
      <x:c r="N101" s="53" t="str"/>
      <x:c r="O101" s="53" t="str"/>
      <x:c r="P101" s="52" t="str"/>
      <x:c r="Q101" s="52" t="str"/>
      <x:c r="R101" s="54" t="str"/>
      <x:c r="S101" s="55" t="str"/>
      <x:c r="T101" s="55" t="str"/>
      <x:c r="U101" s="55" t="str"/>
      <x:c r="V101" s="56" t="str"/>
      <x:c r="W101" s="52" t="str"/>
      <x:c r="X101" s="57" t="str">
        <x:f>IF(OR($A101="",$K101="",$M101=""),"",ROUND(($M101-$K101)*24,2))</x:f>
      </x:c>
      <x:c r="Y101" s="57" t="str">
        <x:f>IF(OR($A101="",$K101="",$N101=""),"",ROUND(($N101-$K101)*24,2))</x:f>
      </x:c>
      <x:c r="Z101" s="57" t="str">
        <x:f>IF(OR($A101="",$K101="",$O101=""),"",ROUND(($O101-$K101)*24,2))</x:f>
      </x:c>
      <x:c r="AA101" s="57" t="str">
        <x:f>IF(OR($A101="",$K101=""),"",IF(OR($J101="完了",$J101="クローズ済み",$J101="キャンセル"),"",ROUND((NOW()-$K101)*24,2)))</x:f>
      </x:c>
      <x:c r="AB101" s="57" t="str">
        <x:f>IF($A101="","",IF($I101="P1緊急",1,IF($I101="P2高",2,IF($I101="P3中",4,IF($I101="P4低",8,"")))))</x:f>
      </x:c>
      <x:c r="AC101" s="57" t="str">
        <x:f>IF($A101="","",IF($I101="P1緊急",4,IF($I101="P2高",8,IF($I101="P3中",24,IF($I101="P4低",72,"")))))</x:f>
      </x:c>
      <x:c r="AD101" s="58" t="str">
        <x:f>IF($A101="","",IF($X101="","未対応",IF($X101&lt;=$AB101,"達成","超過")))</x:f>
      </x:c>
      <x:c r="AE101" s="58" t="str">
        <x:f>IF($A101="","",IF(OR($J101="キャンセル",$Y101=""),IF($J101="キャンセル","対象外","未完了"),IF($Y101&lt;=$AC101,"達成","超過")))</x:f>
      </x:c>
      <x:c r="AF101" s="59" t="str">
        <x:f>IF($A101="","",SUM($S101:$U101))</x:f>
      </x:c>
      <x:c r="AG101" s="60" t="str">
        <x:f>IF(OR($A101="",$K101=""),"",DATE(YEAR($K101),MONTH($K101),1))</x:f>
      </x:c>
      <x:c r="AH101" s="58" t="str">
        <x:f>IF($A101="","",IF(OR($J101="完了",$J101="クローズ済み",$J101="キャンセル"),"いいえ",IF($AA101&gt;$AC101,"はい","いいえ")))</x:f>
      </x:c>
      <x:c r="AI101" s="58" t="str">
        <x:f>IF(OR($A101="",$K101=""),"",YEAR($K101)&amp;"-W"&amp;TEXT(WEEKNUM($K101,2),"00"))</x:f>
      </x:c>
      <x:c r="AJ101" s="58" t="str">
        <x:f>IF($A101="","",IF($J101="キャンセル","いいえ","はい"))</x:f>
      </x:c>
    </x:row>
    <x:row r="102">
      <x:c r="A102" s="52" t="str"/>
      <x:c r="B102" s="52" t="str"/>
      <x:c r="C102" s="52" t="str"/>
      <x:c r="D102" s="52" t="str"/>
      <x:c r="E102" s="52" t="str"/>
      <x:c r="F102" s="52" t="str"/>
      <x:c r="G102" s="52" t="str"/>
      <x:c r="H102" s="52" t="str"/>
      <x:c r="I102" s="52" t="str"/>
      <x:c r="J102" s="52" t="str"/>
      <x:c r="K102" s="53" t="str"/>
      <x:c r="L102" s="53" t="str"/>
      <x:c r="M102" s="53" t="str"/>
      <x:c r="N102" s="53" t="str"/>
      <x:c r="O102" s="53" t="str"/>
      <x:c r="P102" s="52" t="str"/>
      <x:c r="Q102" s="52" t="str"/>
      <x:c r="R102" s="54" t="str"/>
      <x:c r="S102" s="55" t="str"/>
      <x:c r="T102" s="55" t="str"/>
      <x:c r="U102" s="55" t="str"/>
      <x:c r="V102" s="56" t="str"/>
      <x:c r="W102" s="52" t="str"/>
      <x:c r="X102" s="57" t="str">
        <x:f>IF(OR($A102="",$K102="",$M102=""),"",ROUND(($M102-$K102)*24,2))</x:f>
      </x:c>
      <x:c r="Y102" s="57" t="str">
        <x:f>IF(OR($A102="",$K102="",$N102=""),"",ROUND(($N102-$K102)*24,2))</x:f>
      </x:c>
      <x:c r="Z102" s="57" t="str">
        <x:f>IF(OR($A102="",$K102="",$O102=""),"",ROUND(($O102-$K102)*24,2))</x:f>
      </x:c>
      <x:c r="AA102" s="57" t="str">
        <x:f>IF(OR($A102="",$K102=""),"",IF(OR($J102="完了",$J102="クローズ済み",$J102="キャンセル"),"",ROUND((NOW()-$K102)*24,2)))</x:f>
      </x:c>
      <x:c r="AB102" s="57" t="str">
        <x:f>IF($A102="","",IF($I102="P1緊急",1,IF($I102="P2高",2,IF($I102="P3中",4,IF($I102="P4低",8,"")))))</x:f>
      </x:c>
      <x:c r="AC102" s="57" t="str">
        <x:f>IF($A102="","",IF($I102="P1緊急",4,IF($I102="P2高",8,IF($I102="P3中",24,IF($I102="P4低",72,"")))))</x:f>
      </x:c>
      <x:c r="AD102" s="58" t="str">
        <x:f>IF($A102="","",IF($X102="","未対応",IF($X102&lt;=$AB102,"達成","超過")))</x:f>
      </x:c>
      <x:c r="AE102" s="58" t="str">
        <x:f>IF($A102="","",IF(OR($J102="キャンセル",$Y102=""),IF($J102="キャンセル","対象外","未完了"),IF($Y102&lt;=$AC102,"達成","超過")))</x:f>
      </x:c>
      <x:c r="AF102" s="59" t="str">
        <x:f>IF($A102="","",SUM($S102:$U102))</x:f>
      </x:c>
      <x:c r="AG102" s="60" t="str">
        <x:f>IF(OR($A102="",$K102=""),"",DATE(YEAR($K102),MONTH($K102),1))</x:f>
      </x:c>
      <x:c r="AH102" s="58" t="str">
        <x:f>IF($A102="","",IF(OR($J102="完了",$J102="クローズ済み",$J102="キャンセル"),"いいえ",IF($AA102&gt;$AC102,"はい","いいえ")))</x:f>
      </x:c>
      <x:c r="AI102" s="58" t="str">
        <x:f>IF(OR($A102="",$K102=""),"",YEAR($K102)&amp;"-W"&amp;TEXT(WEEKNUM($K102,2),"00"))</x:f>
      </x:c>
      <x:c r="AJ102" s="58" t="str">
        <x:f>IF($A102="","",IF($J102="キャンセル","いいえ","はい"))</x:f>
      </x:c>
    </x:row>
    <x:row r="103">
      <x:c r="A103" s="52" t="str"/>
      <x:c r="B103" s="52" t="str"/>
      <x:c r="C103" s="52" t="str"/>
      <x:c r="D103" s="52" t="str"/>
      <x:c r="E103" s="52" t="str"/>
      <x:c r="F103" s="52" t="str"/>
      <x:c r="G103" s="52" t="str"/>
      <x:c r="H103" s="52" t="str"/>
      <x:c r="I103" s="52" t="str"/>
      <x:c r="J103" s="52" t="str"/>
      <x:c r="K103" s="53" t="str"/>
      <x:c r="L103" s="53" t="str"/>
      <x:c r="M103" s="53" t="str"/>
      <x:c r="N103" s="53" t="str"/>
      <x:c r="O103" s="53" t="str"/>
      <x:c r="P103" s="52" t="str"/>
      <x:c r="Q103" s="52" t="str"/>
      <x:c r="R103" s="54" t="str"/>
      <x:c r="S103" s="55" t="str"/>
      <x:c r="T103" s="55" t="str"/>
      <x:c r="U103" s="55" t="str"/>
      <x:c r="V103" s="56" t="str"/>
      <x:c r="W103" s="52" t="str"/>
      <x:c r="X103" s="57" t="str">
        <x:f>IF(OR($A103="",$K103="",$M103=""),"",ROUND(($M103-$K103)*24,2))</x:f>
      </x:c>
      <x:c r="Y103" s="57" t="str">
        <x:f>IF(OR($A103="",$K103="",$N103=""),"",ROUND(($N103-$K103)*24,2))</x:f>
      </x:c>
      <x:c r="Z103" s="57" t="str">
        <x:f>IF(OR($A103="",$K103="",$O103=""),"",ROUND(($O103-$K103)*24,2))</x:f>
      </x:c>
      <x:c r="AA103" s="57" t="str">
        <x:f>IF(OR($A103="",$K103=""),"",IF(OR($J103="完了",$J103="クローズ済み",$J103="キャンセル"),"",ROUND((NOW()-$K103)*24,2)))</x:f>
      </x:c>
      <x:c r="AB103" s="57" t="str">
        <x:f>IF($A103="","",IF($I103="P1緊急",1,IF($I103="P2高",2,IF($I103="P3中",4,IF($I103="P4低",8,"")))))</x:f>
      </x:c>
      <x:c r="AC103" s="57" t="str">
        <x:f>IF($A103="","",IF($I103="P1緊急",4,IF($I103="P2高",8,IF($I103="P3中",24,IF($I103="P4低",72,"")))))</x:f>
      </x:c>
      <x:c r="AD103" s="58" t="str">
        <x:f>IF($A103="","",IF($X103="","未対応",IF($X103&lt;=$AB103,"達成","超過")))</x:f>
      </x:c>
      <x:c r="AE103" s="58" t="str">
        <x:f>IF($A103="","",IF(OR($J103="キャンセル",$Y103=""),IF($J103="キャンセル","対象外","未完了"),IF($Y103&lt;=$AC103,"達成","超過")))</x:f>
      </x:c>
      <x:c r="AF103" s="59" t="str">
        <x:f>IF($A103="","",SUM($S103:$U103))</x:f>
      </x:c>
      <x:c r="AG103" s="60" t="str">
        <x:f>IF(OR($A103="",$K103=""),"",DATE(YEAR($K103),MONTH($K103),1))</x:f>
      </x:c>
      <x:c r="AH103" s="58" t="str">
        <x:f>IF($A103="","",IF(OR($J103="完了",$J103="クローズ済み",$J103="キャンセル"),"いいえ",IF($AA103&gt;$AC103,"はい","いいえ")))</x:f>
      </x:c>
      <x:c r="AI103" s="58" t="str">
        <x:f>IF(OR($A103="",$K103=""),"",YEAR($K103)&amp;"-W"&amp;TEXT(WEEKNUM($K103,2),"00"))</x:f>
      </x:c>
      <x:c r="AJ103" s="58" t="str">
        <x:f>IF($A103="","",IF($J103="キャンセル","いいえ","はい"))</x:f>
      </x:c>
    </x:row>
    <x:row r="104">
      <x:c r="A104" s="52" t="str"/>
      <x:c r="B104" s="52" t="str"/>
      <x:c r="C104" s="52" t="str"/>
      <x:c r="D104" s="52" t="str"/>
      <x:c r="E104" s="52" t="str"/>
      <x:c r="F104" s="52" t="str"/>
      <x:c r="G104" s="52" t="str"/>
      <x:c r="H104" s="52" t="str"/>
      <x:c r="I104" s="52" t="str"/>
      <x:c r="J104" s="52" t="str"/>
      <x:c r="K104" s="53" t="str"/>
      <x:c r="L104" s="53" t="str"/>
      <x:c r="M104" s="53" t="str"/>
      <x:c r="N104" s="53" t="str"/>
      <x:c r="O104" s="53" t="str"/>
      <x:c r="P104" s="52" t="str"/>
      <x:c r="Q104" s="52" t="str"/>
      <x:c r="R104" s="54" t="str"/>
      <x:c r="S104" s="55" t="str"/>
      <x:c r="T104" s="55" t="str"/>
      <x:c r="U104" s="55" t="str"/>
      <x:c r="V104" s="56" t="str"/>
      <x:c r="W104" s="52" t="str"/>
      <x:c r="X104" s="57" t="str">
        <x:f>IF(OR($A104="",$K104="",$M104=""),"",ROUND(($M104-$K104)*24,2))</x:f>
      </x:c>
      <x:c r="Y104" s="57" t="str">
        <x:f>IF(OR($A104="",$K104="",$N104=""),"",ROUND(($N104-$K104)*24,2))</x:f>
      </x:c>
      <x:c r="Z104" s="57" t="str">
        <x:f>IF(OR($A104="",$K104="",$O104=""),"",ROUND(($O104-$K104)*24,2))</x:f>
      </x:c>
      <x:c r="AA104" s="57" t="str">
        <x:f>IF(OR($A104="",$K104=""),"",IF(OR($J104="完了",$J104="クローズ済み",$J104="キャンセル"),"",ROUND((NOW()-$K104)*24,2)))</x:f>
      </x:c>
      <x:c r="AB104" s="57" t="str">
        <x:f>IF($A104="","",IF($I104="P1緊急",1,IF($I104="P2高",2,IF($I104="P3中",4,IF($I104="P4低",8,"")))))</x:f>
      </x:c>
      <x:c r="AC104" s="57" t="str">
        <x:f>IF($A104="","",IF($I104="P1緊急",4,IF($I104="P2高",8,IF($I104="P3中",24,IF($I104="P4低",72,"")))))</x:f>
      </x:c>
      <x:c r="AD104" s="58" t="str">
        <x:f>IF($A104="","",IF($X104="","未対応",IF($X104&lt;=$AB104,"達成","超過")))</x:f>
      </x:c>
      <x:c r="AE104" s="58" t="str">
        <x:f>IF($A104="","",IF(OR($J104="キャンセル",$Y104=""),IF($J104="キャンセル","対象外","未完了"),IF($Y104&lt;=$AC104,"達成","超過")))</x:f>
      </x:c>
      <x:c r="AF104" s="59" t="str">
        <x:f>IF($A104="","",SUM($S104:$U104))</x:f>
      </x:c>
      <x:c r="AG104" s="60" t="str">
        <x:f>IF(OR($A104="",$K104=""),"",DATE(YEAR($K104),MONTH($K104),1))</x:f>
      </x:c>
      <x:c r="AH104" s="58" t="str">
        <x:f>IF($A104="","",IF(OR($J104="完了",$J104="クローズ済み",$J104="キャンセル"),"いいえ",IF($AA104&gt;$AC104,"はい","いいえ")))</x:f>
      </x:c>
      <x:c r="AI104" s="58" t="str">
        <x:f>IF(OR($A104="",$K104=""),"",YEAR($K104)&amp;"-W"&amp;TEXT(WEEKNUM($K104,2),"00"))</x:f>
      </x:c>
      <x:c r="AJ104" s="58" t="str">
        <x:f>IF($A104="","",IF($J104="キャンセル","いいえ","はい"))</x:f>
      </x:c>
    </x:row>
    <x:row r="105">
      <x:c r="A105" s="52" t="str"/>
      <x:c r="B105" s="52" t="str"/>
      <x:c r="C105" s="52" t="str"/>
      <x:c r="D105" s="52" t="str"/>
      <x:c r="E105" s="52" t="str"/>
      <x:c r="F105" s="52" t="str"/>
      <x:c r="G105" s="52" t="str"/>
      <x:c r="H105" s="52" t="str"/>
      <x:c r="I105" s="52" t="str"/>
      <x:c r="J105" s="52" t="str"/>
      <x:c r="K105" s="53" t="str"/>
      <x:c r="L105" s="53" t="str"/>
      <x:c r="M105" s="53" t="str"/>
      <x:c r="N105" s="53" t="str"/>
      <x:c r="O105" s="53" t="str"/>
      <x:c r="P105" s="52" t="str"/>
      <x:c r="Q105" s="52" t="str"/>
      <x:c r="R105" s="54" t="str"/>
      <x:c r="S105" s="55" t="str"/>
      <x:c r="T105" s="55" t="str"/>
      <x:c r="U105" s="55" t="str"/>
      <x:c r="V105" s="56" t="str"/>
      <x:c r="W105" s="52" t="str"/>
      <x:c r="X105" s="57" t="str">
        <x:f>IF(OR($A105="",$K105="",$M105=""),"",ROUND(($M105-$K105)*24,2))</x:f>
      </x:c>
      <x:c r="Y105" s="57" t="str">
        <x:f>IF(OR($A105="",$K105="",$N105=""),"",ROUND(($N105-$K105)*24,2))</x:f>
      </x:c>
      <x:c r="Z105" s="57" t="str">
        <x:f>IF(OR($A105="",$K105="",$O105=""),"",ROUND(($O105-$K105)*24,2))</x:f>
      </x:c>
      <x:c r="AA105" s="57" t="str">
        <x:f>IF(OR($A105="",$K105=""),"",IF(OR($J105="完了",$J105="クローズ済み",$J105="キャンセル"),"",ROUND((NOW()-$K105)*24,2)))</x:f>
      </x:c>
      <x:c r="AB105" s="57" t="str">
        <x:f>IF($A105="","",IF($I105="P1緊急",1,IF($I105="P2高",2,IF($I105="P3中",4,IF($I105="P4低",8,"")))))</x:f>
      </x:c>
      <x:c r="AC105" s="57" t="str">
        <x:f>IF($A105="","",IF($I105="P1緊急",4,IF($I105="P2高",8,IF($I105="P3中",24,IF($I105="P4低",72,"")))))</x:f>
      </x:c>
      <x:c r="AD105" s="58" t="str">
        <x:f>IF($A105="","",IF($X105="","未対応",IF($X105&lt;=$AB105,"達成","超過")))</x:f>
      </x:c>
      <x:c r="AE105" s="58" t="str">
        <x:f>IF($A105="","",IF(OR($J105="キャンセル",$Y105=""),IF($J105="キャンセル","対象外","未完了"),IF($Y105&lt;=$AC105,"達成","超過")))</x:f>
      </x:c>
      <x:c r="AF105" s="59" t="str">
        <x:f>IF($A105="","",SUM($S105:$U105))</x:f>
      </x:c>
      <x:c r="AG105" s="60" t="str">
        <x:f>IF(OR($A105="",$K105=""),"",DATE(YEAR($K105),MONTH($K105),1))</x:f>
      </x:c>
      <x:c r="AH105" s="58" t="str">
        <x:f>IF($A105="","",IF(OR($J105="完了",$J105="クローズ済み",$J105="キャンセル"),"いいえ",IF($AA105&gt;$AC105,"はい","いいえ")))</x:f>
      </x:c>
      <x:c r="AI105" s="58" t="str">
        <x:f>IF(OR($A105="",$K105=""),"",YEAR($K105)&amp;"-W"&amp;TEXT(WEEKNUM($K105,2),"00"))</x:f>
      </x:c>
      <x:c r="AJ105" s="58" t="str">
        <x:f>IF($A105="","",IF($J105="キャンセル","いいえ","はい"))</x:f>
      </x:c>
    </x:row>
    <x:row r="106">
      <x:c r="A106" s="52" t="str"/>
      <x:c r="B106" s="52" t="str"/>
      <x:c r="C106" s="52" t="str"/>
      <x:c r="D106" s="52" t="str"/>
      <x:c r="E106" s="52" t="str"/>
      <x:c r="F106" s="52" t="str"/>
      <x:c r="G106" s="52" t="str"/>
      <x:c r="H106" s="52" t="str"/>
      <x:c r="I106" s="52" t="str"/>
      <x:c r="J106" s="52" t="str"/>
      <x:c r="K106" s="53" t="str"/>
      <x:c r="L106" s="53" t="str"/>
      <x:c r="M106" s="53" t="str"/>
      <x:c r="N106" s="53" t="str"/>
      <x:c r="O106" s="53" t="str"/>
      <x:c r="P106" s="52" t="str"/>
      <x:c r="Q106" s="52" t="str"/>
      <x:c r="R106" s="54" t="str"/>
      <x:c r="S106" s="55" t="str"/>
      <x:c r="T106" s="55" t="str"/>
      <x:c r="U106" s="55" t="str"/>
      <x:c r="V106" s="56" t="str"/>
      <x:c r="W106" s="52" t="str"/>
      <x:c r="X106" s="57" t="str">
        <x:f>IF(OR($A106="",$K106="",$M106=""),"",ROUND(($M106-$K106)*24,2))</x:f>
      </x:c>
      <x:c r="Y106" s="57" t="str">
        <x:f>IF(OR($A106="",$K106="",$N106=""),"",ROUND(($N106-$K106)*24,2))</x:f>
      </x:c>
      <x:c r="Z106" s="57" t="str">
        <x:f>IF(OR($A106="",$K106="",$O106=""),"",ROUND(($O106-$K106)*24,2))</x:f>
      </x:c>
      <x:c r="AA106" s="57" t="str">
        <x:f>IF(OR($A106="",$K106=""),"",IF(OR($J106="完了",$J106="クローズ済み",$J106="キャンセル"),"",ROUND((NOW()-$K106)*24,2)))</x:f>
      </x:c>
      <x:c r="AB106" s="57" t="str">
        <x:f>IF($A106="","",IF($I106="P1緊急",1,IF($I106="P2高",2,IF($I106="P3中",4,IF($I106="P4低",8,"")))))</x:f>
      </x:c>
      <x:c r="AC106" s="57" t="str">
        <x:f>IF($A106="","",IF($I106="P1緊急",4,IF($I106="P2高",8,IF($I106="P3中",24,IF($I106="P4低",72,"")))))</x:f>
      </x:c>
      <x:c r="AD106" s="58" t="str">
        <x:f>IF($A106="","",IF($X106="","未対応",IF($X106&lt;=$AB106,"達成","超過")))</x:f>
      </x:c>
      <x:c r="AE106" s="58" t="str">
        <x:f>IF($A106="","",IF(OR($J106="キャンセル",$Y106=""),IF($J106="キャンセル","対象外","未完了"),IF($Y106&lt;=$AC106,"達成","超過")))</x:f>
      </x:c>
      <x:c r="AF106" s="59" t="str">
        <x:f>IF($A106="","",SUM($S106:$U106))</x:f>
      </x:c>
      <x:c r="AG106" s="60" t="str">
        <x:f>IF(OR($A106="",$K106=""),"",DATE(YEAR($K106),MONTH($K106),1))</x:f>
      </x:c>
      <x:c r="AH106" s="58" t="str">
        <x:f>IF($A106="","",IF(OR($J106="完了",$J106="クローズ済み",$J106="キャンセル"),"いいえ",IF($AA106&gt;$AC106,"はい","いいえ")))</x:f>
      </x:c>
      <x:c r="AI106" s="58" t="str">
        <x:f>IF(OR($A106="",$K106=""),"",YEAR($K106)&amp;"-W"&amp;TEXT(WEEKNUM($K106,2),"00"))</x:f>
      </x:c>
      <x:c r="AJ106" s="58" t="str">
        <x:f>IF($A106="","",IF($J106="キャンセル","いいえ","はい"))</x:f>
      </x:c>
    </x:row>
    <x:row r="107">
      <x:c r="A107" s="52" t="str"/>
      <x:c r="B107" s="52" t="str"/>
      <x:c r="C107" s="52" t="str"/>
      <x:c r="D107" s="52" t="str"/>
      <x:c r="E107" s="52" t="str"/>
      <x:c r="F107" s="52" t="str"/>
      <x:c r="G107" s="52" t="str"/>
      <x:c r="H107" s="52" t="str"/>
      <x:c r="I107" s="52" t="str"/>
      <x:c r="J107" s="52" t="str"/>
      <x:c r="K107" s="53" t="str"/>
      <x:c r="L107" s="53" t="str"/>
      <x:c r="M107" s="53" t="str"/>
      <x:c r="N107" s="53" t="str"/>
      <x:c r="O107" s="53" t="str"/>
      <x:c r="P107" s="52" t="str"/>
      <x:c r="Q107" s="52" t="str"/>
      <x:c r="R107" s="54" t="str"/>
      <x:c r="S107" s="55" t="str"/>
      <x:c r="T107" s="55" t="str"/>
      <x:c r="U107" s="55" t="str"/>
      <x:c r="V107" s="56" t="str"/>
      <x:c r="W107" s="52" t="str"/>
      <x:c r="X107" s="57" t="str">
        <x:f>IF(OR($A107="",$K107="",$M107=""),"",ROUND(($M107-$K107)*24,2))</x:f>
      </x:c>
      <x:c r="Y107" s="57" t="str">
        <x:f>IF(OR($A107="",$K107="",$N107=""),"",ROUND(($N107-$K107)*24,2))</x:f>
      </x:c>
      <x:c r="Z107" s="57" t="str">
        <x:f>IF(OR($A107="",$K107="",$O107=""),"",ROUND(($O107-$K107)*24,2))</x:f>
      </x:c>
      <x:c r="AA107" s="57" t="str">
        <x:f>IF(OR($A107="",$K107=""),"",IF(OR($J107="完了",$J107="クローズ済み",$J107="キャンセル"),"",ROUND((NOW()-$K107)*24,2)))</x:f>
      </x:c>
      <x:c r="AB107" s="57" t="str">
        <x:f>IF($A107="","",IF($I107="P1緊急",1,IF($I107="P2高",2,IF($I107="P3中",4,IF($I107="P4低",8,"")))))</x:f>
      </x:c>
      <x:c r="AC107" s="57" t="str">
        <x:f>IF($A107="","",IF($I107="P1緊急",4,IF($I107="P2高",8,IF($I107="P3中",24,IF($I107="P4低",72,"")))))</x:f>
      </x:c>
      <x:c r="AD107" s="58" t="str">
        <x:f>IF($A107="","",IF($X107="","未対応",IF($X107&lt;=$AB107,"達成","超過")))</x:f>
      </x:c>
      <x:c r="AE107" s="58" t="str">
        <x:f>IF($A107="","",IF(OR($J107="キャンセル",$Y107=""),IF($J107="キャンセル","対象外","未完了"),IF($Y107&lt;=$AC107,"達成","超過")))</x:f>
      </x:c>
      <x:c r="AF107" s="59" t="str">
        <x:f>IF($A107="","",SUM($S107:$U107))</x:f>
      </x:c>
      <x:c r="AG107" s="60" t="str">
        <x:f>IF(OR($A107="",$K107=""),"",DATE(YEAR($K107),MONTH($K107),1))</x:f>
      </x:c>
      <x:c r="AH107" s="58" t="str">
        <x:f>IF($A107="","",IF(OR($J107="完了",$J107="クローズ済み",$J107="キャンセル"),"いいえ",IF($AA107&gt;$AC107,"はい","いいえ")))</x:f>
      </x:c>
      <x:c r="AI107" s="58" t="str">
        <x:f>IF(OR($A107="",$K107=""),"",YEAR($K107)&amp;"-W"&amp;TEXT(WEEKNUM($K107,2),"00"))</x:f>
      </x:c>
      <x:c r="AJ107" s="58" t="str">
        <x:f>IF($A107="","",IF($J107="キャンセル","いいえ","はい"))</x:f>
      </x:c>
    </x:row>
    <x:row r="108">
      <x:c r="A108" s="52" t="str"/>
      <x:c r="B108" s="52" t="str"/>
      <x:c r="C108" s="52" t="str"/>
      <x:c r="D108" s="52" t="str"/>
      <x:c r="E108" s="52" t="str"/>
      <x:c r="F108" s="52" t="str"/>
      <x:c r="G108" s="52" t="str"/>
      <x:c r="H108" s="52" t="str"/>
      <x:c r="I108" s="52" t="str"/>
      <x:c r="J108" s="52" t="str"/>
      <x:c r="K108" s="53" t="str"/>
      <x:c r="L108" s="53" t="str"/>
      <x:c r="M108" s="53" t="str"/>
      <x:c r="N108" s="53" t="str"/>
      <x:c r="O108" s="53" t="str"/>
      <x:c r="P108" s="52" t="str"/>
      <x:c r="Q108" s="52" t="str"/>
      <x:c r="R108" s="54" t="str"/>
      <x:c r="S108" s="55" t="str"/>
      <x:c r="T108" s="55" t="str"/>
      <x:c r="U108" s="55" t="str"/>
      <x:c r="V108" s="56" t="str"/>
      <x:c r="W108" s="52" t="str"/>
      <x:c r="X108" s="57" t="str">
        <x:f>IF(OR($A108="",$K108="",$M108=""),"",ROUND(($M108-$K108)*24,2))</x:f>
      </x:c>
      <x:c r="Y108" s="57" t="str">
        <x:f>IF(OR($A108="",$K108="",$N108=""),"",ROUND(($N108-$K108)*24,2))</x:f>
      </x:c>
      <x:c r="Z108" s="57" t="str">
        <x:f>IF(OR($A108="",$K108="",$O108=""),"",ROUND(($O108-$K108)*24,2))</x:f>
      </x:c>
      <x:c r="AA108" s="57" t="str">
        <x:f>IF(OR($A108="",$K108=""),"",IF(OR($J108="完了",$J108="クローズ済み",$J108="キャンセル"),"",ROUND((NOW()-$K108)*24,2)))</x:f>
      </x:c>
      <x:c r="AB108" s="57" t="str">
        <x:f>IF($A108="","",IF($I108="P1緊急",1,IF($I108="P2高",2,IF($I108="P3中",4,IF($I108="P4低",8,"")))))</x:f>
      </x:c>
      <x:c r="AC108" s="57" t="str">
        <x:f>IF($A108="","",IF($I108="P1緊急",4,IF($I108="P2高",8,IF($I108="P3中",24,IF($I108="P4低",72,"")))))</x:f>
      </x:c>
      <x:c r="AD108" s="58" t="str">
        <x:f>IF($A108="","",IF($X108="","未対応",IF($X108&lt;=$AB108,"達成","超過")))</x:f>
      </x:c>
      <x:c r="AE108" s="58" t="str">
        <x:f>IF($A108="","",IF(OR($J108="キャンセル",$Y108=""),IF($J108="キャンセル","対象外","未完了"),IF($Y108&lt;=$AC108,"達成","超過")))</x:f>
      </x:c>
      <x:c r="AF108" s="59" t="str">
        <x:f>IF($A108="","",SUM($S108:$U108))</x:f>
      </x:c>
      <x:c r="AG108" s="60" t="str">
        <x:f>IF(OR($A108="",$K108=""),"",DATE(YEAR($K108),MONTH($K108),1))</x:f>
      </x:c>
      <x:c r="AH108" s="58" t="str">
        <x:f>IF($A108="","",IF(OR($J108="完了",$J108="クローズ済み",$J108="キャンセル"),"いいえ",IF($AA108&gt;$AC108,"はい","いいえ")))</x:f>
      </x:c>
      <x:c r="AI108" s="58" t="str">
        <x:f>IF(OR($A108="",$K108=""),"",YEAR($K108)&amp;"-W"&amp;TEXT(WEEKNUM($K108,2),"00"))</x:f>
      </x:c>
      <x:c r="AJ108" s="58" t="str">
        <x:f>IF($A108="","",IF($J108="キャンセル","いいえ","はい"))</x:f>
      </x:c>
    </x:row>
    <x:row r="109">
      <x:c r="A109" s="52" t="str"/>
      <x:c r="B109" s="52" t="str"/>
      <x:c r="C109" s="52" t="str"/>
      <x:c r="D109" s="52" t="str"/>
      <x:c r="E109" s="52" t="str"/>
      <x:c r="F109" s="52" t="str"/>
      <x:c r="G109" s="52" t="str"/>
      <x:c r="H109" s="52" t="str"/>
      <x:c r="I109" s="52" t="str"/>
      <x:c r="J109" s="52" t="str"/>
      <x:c r="K109" s="53" t="str"/>
      <x:c r="L109" s="53" t="str"/>
      <x:c r="M109" s="53" t="str"/>
      <x:c r="N109" s="53" t="str"/>
      <x:c r="O109" s="53" t="str"/>
      <x:c r="P109" s="52" t="str"/>
      <x:c r="Q109" s="52" t="str"/>
      <x:c r="R109" s="54" t="str"/>
      <x:c r="S109" s="55" t="str"/>
      <x:c r="T109" s="55" t="str"/>
      <x:c r="U109" s="55" t="str"/>
      <x:c r="V109" s="56" t="str"/>
      <x:c r="W109" s="52" t="str"/>
      <x:c r="X109" s="57" t="str">
        <x:f>IF(OR($A109="",$K109="",$M109=""),"",ROUND(($M109-$K109)*24,2))</x:f>
      </x:c>
      <x:c r="Y109" s="57" t="str">
        <x:f>IF(OR($A109="",$K109="",$N109=""),"",ROUND(($N109-$K109)*24,2))</x:f>
      </x:c>
      <x:c r="Z109" s="57" t="str">
        <x:f>IF(OR($A109="",$K109="",$O109=""),"",ROUND(($O109-$K109)*24,2))</x:f>
      </x:c>
      <x:c r="AA109" s="57" t="str">
        <x:f>IF(OR($A109="",$K109=""),"",IF(OR($J109="完了",$J109="クローズ済み",$J109="キャンセル"),"",ROUND((NOW()-$K109)*24,2)))</x:f>
      </x:c>
      <x:c r="AB109" s="57" t="str">
        <x:f>IF($A109="","",IF($I109="P1緊急",1,IF($I109="P2高",2,IF($I109="P3中",4,IF($I109="P4低",8,"")))))</x:f>
      </x:c>
      <x:c r="AC109" s="57" t="str">
        <x:f>IF($A109="","",IF($I109="P1緊急",4,IF($I109="P2高",8,IF($I109="P3中",24,IF($I109="P4低",72,"")))))</x:f>
      </x:c>
      <x:c r="AD109" s="58" t="str">
        <x:f>IF($A109="","",IF($X109="","未対応",IF($X109&lt;=$AB109,"達成","超過")))</x:f>
      </x:c>
      <x:c r="AE109" s="58" t="str">
        <x:f>IF($A109="","",IF(OR($J109="キャンセル",$Y109=""),IF($J109="キャンセル","対象外","未完了"),IF($Y109&lt;=$AC109,"達成","超過")))</x:f>
      </x:c>
      <x:c r="AF109" s="59" t="str">
        <x:f>IF($A109="","",SUM($S109:$U109))</x:f>
      </x:c>
      <x:c r="AG109" s="60" t="str">
        <x:f>IF(OR($A109="",$K109=""),"",DATE(YEAR($K109),MONTH($K109),1))</x:f>
      </x:c>
      <x:c r="AH109" s="58" t="str">
        <x:f>IF($A109="","",IF(OR($J109="完了",$J109="クローズ済み",$J109="キャンセル"),"いいえ",IF($AA109&gt;$AC109,"はい","いいえ")))</x:f>
      </x:c>
      <x:c r="AI109" s="58" t="str">
        <x:f>IF(OR($A109="",$K109=""),"",YEAR($K109)&amp;"-W"&amp;TEXT(WEEKNUM($K109,2),"00"))</x:f>
      </x:c>
      <x:c r="AJ109" s="58" t="str">
        <x:f>IF($A109="","",IF($J109="キャンセル","いいえ","はい"))</x:f>
      </x:c>
    </x:row>
    <x:row r="110">
      <x:c r="A110" s="52" t="str"/>
      <x:c r="B110" s="52" t="str"/>
      <x:c r="C110" s="52" t="str"/>
      <x:c r="D110" s="52" t="str"/>
      <x:c r="E110" s="52" t="str"/>
      <x:c r="F110" s="52" t="str"/>
      <x:c r="G110" s="52" t="str"/>
      <x:c r="H110" s="52" t="str"/>
      <x:c r="I110" s="52" t="str"/>
      <x:c r="J110" s="52" t="str"/>
      <x:c r="K110" s="53" t="str"/>
      <x:c r="L110" s="53" t="str"/>
      <x:c r="M110" s="53" t="str"/>
      <x:c r="N110" s="53" t="str"/>
      <x:c r="O110" s="53" t="str"/>
      <x:c r="P110" s="52" t="str"/>
      <x:c r="Q110" s="52" t="str"/>
      <x:c r="R110" s="54" t="str"/>
      <x:c r="S110" s="55" t="str"/>
      <x:c r="T110" s="55" t="str"/>
      <x:c r="U110" s="55" t="str"/>
      <x:c r="V110" s="56" t="str"/>
      <x:c r="W110" s="52" t="str"/>
      <x:c r="X110" s="57" t="str">
        <x:f>IF(OR($A110="",$K110="",$M110=""),"",ROUND(($M110-$K110)*24,2))</x:f>
      </x:c>
      <x:c r="Y110" s="57" t="str">
        <x:f>IF(OR($A110="",$K110="",$N110=""),"",ROUND(($N110-$K110)*24,2))</x:f>
      </x:c>
      <x:c r="Z110" s="57" t="str">
        <x:f>IF(OR($A110="",$K110="",$O110=""),"",ROUND(($O110-$K110)*24,2))</x:f>
      </x:c>
      <x:c r="AA110" s="57" t="str">
        <x:f>IF(OR($A110="",$K110=""),"",IF(OR($J110="完了",$J110="クローズ済み",$J110="キャンセル"),"",ROUND((NOW()-$K110)*24,2)))</x:f>
      </x:c>
      <x:c r="AB110" s="57" t="str">
        <x:f>IF($A110="","",IF($I110="P1緊急",1,IF($I110="P2高",2,IF($I110="P3中",4,IF($I110="P4低",8,"")))))</x:f>
      </x:c>
      <x:c r="AC110" s="57" t="str">
        <x:f>IF($A110="","",IF($I110="P1緊急",4,IF($I110="P2高",8,IF($I110="P3中",24,IF($I110="P4低",72,"")))))</x:f>
      </x:c>
      <x:c r="AD110" s="58" t="str">
        <x:f>IF($A110="","",IF($X110="","未対応",IF($X110&lt;=$AB110,"達成","超過")))</x:f>
      </x:c>
      <x:c r="AE110" s="58" t="str">
        <x:f>IF($A110="","",IF(OR($J110="キャンセル",$Y110=""),IF($J110="キャンセル","対象外","未完了"),IF($Y110&lt;=$AC110,"達成","超過")))</x:f>
      </x:c>
      <x:c r="AF110" s="59" t="str">
        <x:f>IF($A110="","",SUM($S110:$U110))</x:f>
      </x:c>
      <x:c r="AG110" s="60" t="str">
        <x:f>IF(OR($A110="",$K110=""),"",DATE(YEAR($K110),MONTH($K110),1))</x:f>
      </x:c>
      <x:c r="AH110" s="58" t="str">
        <x:f>IF($A110="","",IF(OR($J110="完了",$J110="クローズ済み",$J110="キャンセル"),"いいえ",IF($AA110&gt;$AC110,"はい","いいえ")))</x:f>
      </x:c>
      <x:c r="AI110" s="58" t="str">
        <x:f>IF(OR($A110="",$K110=""),"",YEAR($K110)&amp;"-W"&amp;TEXT(WEEKNUM($K110,2),"00"))</x:f>
      </x:c>
      <x:c r="AJ110" s="58" t="str">
        <x:f>IF($A110="","",IF($J110="キャンセル","いいえ","はい"))</x:f>
      </x:c>
    </x:row>
    <x:row r="111">
      <x:c r="A111" s="52" t="str"/>
      <x:c r="B111" s="52" t="str"/>
      <x:c r="C111" s="52" t="str"/>
      <x:c r="D111" s="52" t="str"/>
      <x:c r="E111" s="52" t="str"/>
      <x:c r="F111" s="52" t="str"/>
      <x:c r="G111" s="52" t="str"/>
      <x:c r="H111" s="52" t="str"/>
      <x:c r="I111" s="52" t="str"/>
      <x:c r="J111" s="52" t="str"/>
      <x:c r="K111" s="53" t="str"/>
      <x:c r="L111" s="53" t="str"/>
      <x:c r="M111" s="53" t="str"/>
      <x:c r="N111" s="53" t="str"/>
      <x:c r="O111" s="53" t="str"/>
      <x:c r="P111" s="52" t="str"/>
      <x:c r="Q111" s="52" t="str"/>
      <x:c r="R111" s="54" t="str"/>
      <x:c r="S111" s="55" t="str"/>
      <x:c r="T111" s="55" t="str"/>
      <x:c r="U111" s="55" t="str"/>
      <x:c r="V111" s="56" t="str"/>
      <x:c r="W111" s="52" t="str"/>
      <x:c r="X111" s="57" t="str">
        <x:f>IF(OR($A111="",$K111="",$M111=""),"",ROUND(($M111-$K111)*24,2))</x:f>
      </x:c>
      <x:c r="Y111" s="57" t="str">
        <x:f>IF(OR($A111="",$K111="",$N111=""),"",ROUND(($N111-$K111)*24,2))</x:f>
      </x:c>
      <x:c r="Z111" s="57" t="str">
        <x:f>IF(OR($A111="",$K111="",$O111=""),"",ROUND(($O111-$K111)*24,2))</x:f>
      </x:c>
      <x:c r="AA111" s="57" t="str">
        <x:f>IF(OR($A111="",$K111=""),"",IF(OR($J111="完了",$J111="クローズ済み",$J111="キャンセル"),"",ROUND((NOW()-$K111)*24,2)))</x:f>
      </x:c>
      <x:c r="AB111" s="57" t="str">
        <x:f>IF($A111="","",IF($I111="P1緊急",1,IF($I111="P2高",2,IF($I111="P3中",4,IF($I111="P4低",8,"")))))</x:f>
      </x:c>
      <x:c r="AC111" s="57" t="str">
        <x:f>IF($A111="","",IF($I111="P1緊急",4,IF($I111="P2高",8,IF($I111="P3中",24,IF($I111="P4低",72,"")))))</x:f>
      </x:c>
      <x:c r="AD111" s="58" t="str">
        <x:f>IF($A111="","",IF($X111="","未対応",IF($X111&lt;=$AB111,"達成","超過")))</x:f>
      </x:c>
      <x:c r="AE111" s="58" t="str">
        <x:f>IF($A111="","",IF(OR($J111="キャンセル",$Y111=""),IF($J111="キャンセル","対象外","未完了"),IF($Y111&lt;=$AC111,"達成","超過")))</x:f>
      </x:c>
      <x:c r="AF111" s="59" t="str">
        <x:f>IF($A111="","",SUM($S111:$U111))</x:f>
      </x:c>
      <x:c r="AG111" s="60" t="str">
        <x:f>IF(OR($A111="",$K111=""),"",DATE(YEAR($K111),MONTH($K111),1))</x:f>
      </x:c>
      <x:c r="AH111" s="58" t="str">
        <x:f>IF($A111="","",IF(OR($J111="完了",$J111="クローズ済み",$J111="キャンセル"),"いいえ",IF($AA111&gt;$AC111,"はい","いいえ")))</x:f>
      </x:c>
      <x:c r="AI111" s="58" t="str">
        <x:f>IF(OR($A111="",$K111=""),"",YEAR($K111)&amp;"-W"&amp;TEXT(WEEKNUM($K111,2),"00"))</x:f>
      </x:c>
      <x:c r="AJ111" s="58" t="str">
        <x:f>IF($A111="","",IF($J111="キャンセル","いいえ","はい"))</x:f>
      </x:c>
    </x:row>
    <x:row r="112">
      <x:c r="A112" s="52" t="str"/>
      <x:c r="B112" s="52" t="str"/>
      <x:c r="C112" s="52" t="str"/>
      <x:c r="D112" s="52" t="str"/>
      <x:c r="E112" s="52" t="str"/>
      <x:c r="F112" s="52" t="str"/>
      <x:c r="G112" s="52" t="str"/>
      <x:c r="H112" s="52" t="str"/>
      <x:c r="I112" s="52" t="str"/>
      <x:c r="J112" s="52" t="str"/>
      <x:c r="K112" s="53" t="str"/>
      <x:c r="L112" s="53" t="str"/>
      <x:c r="M112" s="53" t="str"/>
      <x:c r="N112" s="53" t="str"/>
      <x:c r="O112" s="53" t="str"/>
      <x:c r="P112" s="52" t="str"/>
      <x:c r="Q112" s="52" t="str"/>
      <x:c r="R112" s="54" t="str"/>
      <x:c r="S112" s="55" t="str"/>
      <x:c r="T112" s="55" t="str"/>
      <x:c r="U112" s="55" t="str"/>
      <x:c r="V112" s="56" t="str"/>
      <x:c r="W112" s="52" t="str"/>
      <x:c r="X112" s="57" t="str">
        <x:f>IF(OR($A112="",$K112="",$M112=""),"",ROUND(($M112-$K112)*24,2))</x:f>
      </x:c>
      <x:c r="Y112" s="57" t="str">
        <x:f>IF(OR($A112="",$K112="",$N112=""),"",ROUND(($N112-$K112)*24,2))</x:f>
      </x:c>
      <x:c r="Z112" s="57" t="str">
        <x:f>IF(OR($A112="",$K112="",$O112=""),"",ROUND(($O112-$K112)*24,2))</x:f>
      </x:c>
      <x:c r="AA112" s="57" t="str">
        <x:f>IF(OR($A112="",$K112=""),"",IF(OR($J112="完了",$J112="クローズ済み",$J112="キャンセル"),"",ROUND((NOW()-$K112)*24,2)))</x:f>
      </x:c>
      <x:c r="AB112" s="57" t="str">
        <x:f>IF($A112="","",IF($I112="P1緊急",1,IF($I112="P2高",2,IF($I112="P3中",4,IF($I112="P4低",8,"")))))</x:f>
      </x:c>
      <x:c r="AC112" s="57" t="str">
        <x:f>IF($A112="","",IF($I112="P1緊急",4,IF($I112="P2高",8,IF($I112="P3中",24,IF($I112="P4低",72,"")))))</x:f>
      </x:c>
      <x:c r="AD112" s="58" t="str">
        <x:f>IF($A112="","",IF($X112="","未対応",IF($X112&lt;=$AB112,"達成","超過")))</x:f>
      </x:c>
      <x:c r="AE112" s="58" t="str">
        <x:f>IF($A112="","",IF(OR($J112="キャンセル",$Y112=""),IF($J112="キャンセル","対象外","未完了"),IF($Y112&lt;=$AC112,"達成","超過")))</x:f>
      </x:c>
      <x:c r="AF112" s="59" t="str">
        <x:f>IF($A112="","",SUM($S112:$U112))</x:f>
      </x:c>
      <x:c r="AG112" s="60" t="str">
        <x:f>IF(OR($A112="",$K112=""),"",DATE(YEAR($K112),MONTH($K112),1))</x:f>
      </x:c>
      <x:c r="AH112" s="58" t="str">
        <x:f>IF($A112="","",IF(OR($J112="完了",$J112="クローズ済み",$J112="キャンセル"),"いいえ",IF($AA112&gt;$AC112,"はい","いいえ")))</x:f>
      </x:c>
      <x:c r="AI112" s="58" t="str">
        <x:f>IF(OR($A112="",$K112=""),"",YEAR($K112)&amp;"-W"&amp;TEXT(WEEKNUM($K112,2),"00"))</x:f>
      </x:c>
      <x:c r="AJ112" s="58" t="str">
        <x:f>IF($A112="","",IF($J112="キャンセル","いいえ","はい"))</x:f>
      </x:c>
    </x:row>
    <x:row r="113">
      <x:c r="A113" s="52" t="str"/>
      <x:c r="B113" s="52" t="str"/>
      <x:c r="C113" s="52" t="str"/>
      <x:c r="D113" s="52" t="str"/>
      <x:c r="E113" s="52" t="str"/>
      <x:c r="F113" s="52" t="str"/>
      <x:c r="G113" s="52" t="str"/>
      <x:c r="H113" s="52" t="str"/>
      <x:c r="I113" s="52" t="str"/>
      <x:c r="J113" s="52" t="str"/>
      <x:c r="K113" s="53" t="str"/>
      <x:c r="L113" s="53" t="str"/>
      <x:c r="M113" s="53" t="str"/>
      <x:c r="N113" s="53" t="str"/>
      <x:c r="O113" s="53" t="str"/>
      <x:c r="P113" s="52" t="str"/>
      <x:c r="Q113" s="52" t="str"/>
      <x:c r="R113" s="54" t="str"/>
      <x:c r="S113" s="55" t="str"/>
      <x:c r="T113" s="55" t="str"/>
      <x:c r="U113" s="55" t="str"/>
      <x:c r="V113" s="56" t="str"/>
      <x:c r="W113" s="52" t="str"/>
      <x:c r="X113" s="57" t="str">
        <x:f>IF(OR($A113="",$K113="",$M113=""),"",ROUND(($M113-$K113)*24,2))</x:f>
      </x:c>
      <x:c r="Y113" s="57" t="str">
        <x:f>IF(OR($A113="",$K113="",$N113=""),"",ROUND(($N113-$K113)*24,2))</x:f>
      </x:c>
      <x:c r="Z113" s="57" t="str">
        <x:f>IF(OR($A113="",$K113="",$O113=""),"",ROUND(($O113-$K113)*24,2))</x:f>
      </x:c>
      <x:c r="AA113" s="57" t="str">
        <x:f>IF(OR($A113="",$K113=""),"",IF(OR($J113="完了",$J113="クローズ済み",$J113="キャンセル"),"",ROUND((NOW()-$K113)*24,2)))</x:f>
      </x:c>
      <x:c r="AB113" s="57" t="str">
        <x:f>IF($A113="","",IF($I113="P1緊急",1,IF($I113="P2高",2,IF($I113="P3中",4,IF($I113="P4低",8,"")))))</x:f>
      </x:c>
      <x:c r="AC113" s="57" t="str">
        <x:f>IF($A113="","",IF($I113="P1緊急",4,IF($I113="P2高",8,IF($I113="P3中",24,IF($I113="P4低",72,"")))))</x:f>
      </x:c>
      <x:c r="AD113" s="58" t="str">
        <x:f>IF($A113="","",IF($X113="","未対応",IF($X113&lt;=$AB113,"達成","超過")))</x:f>
      </x:c>
      <x:c r="AE113" s="58" t="str">
        <x:f>IF($A113="","",IF(OR($J113="キャンセル",$Y113=""),IF($J113="キャンセル","対象外","未完了"),IF($Y113&lt;=$AC113,"達成","超過")))</x:f>
      </x:c>
      <x:c r="AF113" s="59" t="str">
        <x:f>IF($A113="","",SUM($S113:$U113))</x:f>
      </x:c>
      <x:c r="AG113" s="60" t="str">
        <x:f>IF(OR($A113="",$K113=""),"",DATE(YEAR($K113),MONTH($K113),1))</x:f>
      </x:c>
      <x:c r="AH113" s="58" t="str">
        <x:f>IF($A113="","",IF(OR($J113="完了",$J113="クローズ済み",$J113="キャンセル"),"いいえ",IF($AA113&gt;$AC113,"はい","いいえ")))</x:f>
      </x:c>
      <x:c r="AI113" s="58" t="str">
        <x:f>IF(OR($A113="",$K113=""),"",YEAR($K113)&amp;"-W"&amp;TEXT(WEEKNUM($K113,2),"00"))</x:f>
      </x:c>
      <x:c r="AJ113" s="58" t="str">
        <x:f>IF($A113="","",IF($J113="キャンセル","いいえ","はい"))</x:f>
      </x:c>
    </x:row>
    <x:row r="114">
      <x:c r="A114" s="52" t="str"/>
      <x:c r="B114" s="52" t="str"/>
      <x:c r="C114" s="52" t="str"/>
      <x:c r="D114" s="52" t="str"/>
      <x:c r="E114" s="52" t="str"/>
      <x:c r="F114" s="52" t="str"/>
      <x:c r="G114" s="52" t="str"/>
      <x:c r="H114" s="52" t="str"/>
      <x:c r="I114" s="52" t="str"/>
      <x:c r="J114" s="52" t="str"/>
      <x:c r="K114" s="53" t="str"/>
      <x:c r="L114" s="53" t="str"/>
      <x:c r="M114" s="53" t="str"/>
      <x:c r="N114" s="53" t="str"/>
      <x:c r="O114" s="53" t="str"/>
      <x:c r="P114" s="52" t="str"/>
      <x:c r="Q114" s="52" t="str"/>
      <x:c r="R114" s="54" t="str"/>
      <x:c r="S114" s="55" t="str"/>
      <x:c r="T114" s="55" t="str"/>
      <x:c r="U114" s="55" t="str"/>
      <x:c r="V114" s="56" t="str"/>
      <x:c r="W114" s="52" t="str"/>
      <x:c r="X114" s="57" t="str">
        <x:f>IF(OR($A114="",$K114="",$M114=""),"",ROUND(($M114-$K114)*24,2))</x:f>
      </x:c>
      <x:c r="Y114" s="57" t="str">
        <x:f>IF(OR($A114="",$K114="",$N114=""),"",ROUND(($N114-$K114)*24,2))</x:f>
      </x:c>
      <x:c r="Z114" s="57" t="str">
        <x:f>IF(OR($A114="",$K114="",$O114=""),"",ROUND(($O114-$K114)*24,2))</x:f>
      </x:c>
      <x:c r="AA114" s="57" t="str">
        <x:f>IF(OR($A114="",$K114=""),"",IF(OR($J114="完了",$J114="クローズ済み",$J114="キャンセル"),"",ROUND((NOW()-$K114)*24,2)))</x:f>
      </x:c>
      <x:c r="AB114" s="57" t="str">
        <x:f>IF($A114="","",IF($I114="P1緊急",1,IF($I114="P2高",2,IF($I114="P3中",4,IF($I114="P4低",8,"")))))</x:f>
      </x:c>
      <x:c r="AC114" s="57" t="str">
        <x:f>IF($A114="","",IF($I114="P1緊急",4,IF($I114="P2高",8,IF($I114="P3中",24,IF($I114="P4低",72,"")))))</x:f>
      </x:c>
      <x:c r="AD114" s="58" t="str">
        <x:f>IF($A114="","",IF($X114="","未対応",IF($X114&lt;=$AB114,"達成","超過")))</x:f>
      </x:c>
      <x:c r="AE114" s="58" t="str">
        <x:f>IF($A114="","",IF(OR($J114="キャンセル",$Y114=""),IF($J114="キャンセル","対象外","未完了"),IF($Y114&lt;=$AC114,"達成","超過")))</x:f>
      </x:c>
      <x:c r="AF114" s="59" t="str">
        <x:f>IF($A114="","",SUM($S114:$U114))</x:f>
      </x:c>
      <x:c r="AG114" s="60" t="str">
        <x:f>IF(OR($A114="",$K114=""),"",DATE(YEAR($K114),MONTH($K114),1))</x:f>
      </x:c>
      <x:c r="AH114" s="58" t="str">
        <x:f>IF($A114="","",IF(OR($J114="完了",$J114="クローズ済み",$J114="キャンセル"),"いいえ",IF($AA114&gt;$AC114,"はい","いいえ")))</x:f>
      </x:c>
      <x:c r="AI114" s="58" t="str">
        <x:f>IF(OR($A114="",$K114=""),"",YEAR($K114)&amp;"-W"&amp;TEXT(WEEKNUM($K114,2),"00"))</x:f>
      </x:c>
      <x:c r="AJ114" s="58" t="str">
        <x:f>IF($A114="","",IF($J114="キャンセル","いいえ","はい"))</x:f>
      </x:c>
    </x:row>
    <x:row r="115">
      <x:c r="A115" s="52" t="str"/>
      <x:c r="B115" s="52" t="str"/>
      <x:c r="C115" s="52" t="str"/>
      <x:c r="D115" s="52" t="str"/>
      <x:c r="E115" s="52" t="str"/>
      <x:c r="F115" s="52" t="str"/>
      <x:c r="G115" s="52" t="str"/>
      <x:c r="H115" s="52" t="str"/>
      <x:c r="I115" s="52" t="str"/>
      <x:c r="J115" s="52" t="str"/>
      <x:c r="K115" s="53" t="str"/>
      <x:c r="L115" s="53" t="str"/>
      <x:c r="M115" s="53" t="str"/>
      <x:c r="N115" s="53" t="str"/>
      <x:c r="O115" s="53" t="str"/>
      <x:c r="P115" s="52" t="str"/>
      <x:c r="Q115" s="52" t="str"/>
      <x:c r="R115" s="54" t="str"/>
      <x:c r="S115" s="55" t="str"/>
      <x:c r="T115" s="55" t="str"/>
      <x:c r="U115" s="55" t="str"/>
      <x:c r="V115" s="56" t="str"/>
      <x:c r="W115" s="52" t="str"/>
      <x:c r="X115" s="57" t="str">
        <x:f>IF(OR($A115="",$K115="",$M115=""),"",ROUND(($M115-$K115)*24,2))</x:f>
      </x:c>
      <x:c r="Y115" s="57" t="str">
        <x:f>IF(OR($A115="",$K115="",$N115=""),"",ROUND(($N115-$K115)*24,2))</x:f>
      </x:c>
      <x:c r="Z115" s="57" t="str">
        <x:f>IF(OR($A115="",$K115="",$O115=""),"",ROUND(($O115-$K115)*24,2))</x:f>
      </x:c>
      <x:c r="AA115" s="57" t="str">
        <x:f>IF(OR($A115="",$K115=""),"",IF(OR($J115="完了",$J115="クローズ済み",$J115="キャンセル"),"",ROUND((NOW()-$K115)*24,2)))</x:f>
      </x:c>
      <x:c r="AB115" s="57" t="str">
        <x:f>IF($A115="","",IF($I115="P1緊急",1,IF($I115="P2高",2,IF($I115="P3中",4,IF($I115="P4低",8,"")))))</x:f>
      </x:c>
      <x:c r="AC115" s="57" t="str">
        <x:f>IF($A115="","",IF($I115="P1緊急",4,IF($I115="P2高",8,IF($I115="P3中",24,IF($I115="P4低",72,"")))))</x:f>
      </x:c>
      <x:c r="AD115" s="58" t="str">
        <x:f>IF($A115="","",IF($X115="","未対応",IF($X115&lt;=$AB115,"達成","超過")))</x:f>
      </x:c>
      <x:c r="AE115" s="58" t="str">
        <x:f>IF($A115="","",IF(OR($J115="キャンセル",$Y115=""),IF($J115="キャンセル","対象外","未完了"),IF($Y115&lt;=$AC115,"達成","超過")))</x:f>
      </x:c>
      <x:c r="AF115" s="59" t="str">
        <x:f>IF($A115="","",SUM($S115:$U115))</x:f>
      </x:c>
      <x:c r="AG115" s="60" t="str">
        <x:f>IF(OR($A115="",$K115=""),"",DATE(YEAR($K115),MONTH($K115),1))</x:f>
      </x:c>
      <x:c r="AH115" s="58" t="str">
        <x:f>IF($A115="","",IF(OR($J115="完了",$J115="クローズ済み",$J115="キャンセル"),"いいえ",IF($AA115&gt;$AC115,"はい","いいえ")))</x:f>
      </x:c>
      <x:c r="AI115" s="58" t="str">
        <x:f>IF(OR($A115="",$K115=""),"",YEAR($K115)&amp;"-W"&amp;TEXT(WEEKNUM($K115,2),"00"))</x:f>
      </x:c>
      <x:c r="AJ115" s="58" t="str">
        <x:f>IF($A115="","",IF($J115="キャンセル","いいえ","はい"))</x:f>
      </x:c>
    </x:row>
    <x:row r="116">
      <x:c r="A116" s="52" t="str"/>
      <x:c r="B116" s="52" t="str"/>
      <x:c r="C116" s="52" t="str"/>
      <x:c r="D116" s="52" t="str"/>
      <x:c r="E116" s="52" t="str"/>
      <x:c r="F116" s="52" t="str"/>
      <x:c r="G116" s="52" t="str"/>
      <x:c r="H116" s="52" t="str"/>
      <x:c r="I116" s="52" t="str"/>
      <x:c r="J116" s="52" t="str"/>
      <x:c r="K116" s="53" t="str"/>
      <x:c r="L116" s="53" t="str"/>
      <x:c r="M116" s="53" t="str"/>
      <x:c r="N116" s="53" t="str"/>
      <x:c r="O116" s="53" t="str"/>
      <x:c r="P116" s="52" t="str"/>
      <x:c r="Q116" s="52" t="str"/>
      <x:c r="R116" s="54" t="str"/>
      <x:c r="S116" s="55" t="str"/>
      <x:c r="T116" s="55" t="str"/>
      <x:c r="U116" s="55" t="str"/>
      <x:c r="V116" s="56" t="str"/>
      <x:c r="W116" s="52" t="str"/>
      <x:c r="X116" s="57" t="str">
        <x:f>IF(OR($A116="",$K116="",$M116=""),"",ROUND(($M116-$K116)*24,2))</x:f>
      </x:c>
      <x:c r="Y116" s="57" t="str">
        <x:f>IF(OR($A116="",$K116="",$N116=""),"",ROUND(($N116-$K116)*24,2))</x:f>
      </x:c>
      <x:c r="Z116" s="57" t="str">
        <x:f>IF(OR($A116="",$K116="",$O116=""),"",ROUND(($O116-$K116)*24,2))</x:f>
      </x:c>
      <x:c r="AA116" s="57" t="str">
        <x:f>IF(OR($A116="",$K116=""),"",IF(OR($J116="完了",$J116="クローズ済み",$J116="キャンセル"),"",ROUND((NOW()-$K116)*24,2)))</x:f>
      </x:c>
      <x:c r="AB116" s="57" t="str">
        <x:f>IF($A116="","",IF($I116="P1緊急",1,IF($I116="P2高",2,IF($I116="P3中",4,IF($I116="P4低",8,"")))))</x:f>
      </x:c>
      <x:c r="AC116" s="57" t="str">
        <x:f>IF($A116="","",IF($I116="P1緊急",4,IF($I116="P2高",8,IF($I116="P3中",24,IF($I116="P4低",72,"")))))</x:f>
      </x:c>
      <x:c r="AD116" s="58" t="str">
        <x:f>IF($A116="","",IF($X116="","未対応",IF($X116&lt;=$AB116,"達成","超過")))</x:f>
      </x:c>
      <x:c r="AE116" s="58" t="str">
        <x:f>IF($A116="","",IF(OR($J116="キャンセル",$Y116=""),IF($J116="キャンセル","対象外","未完了"),IF($Y116&lt;=$AC116,"達成","超過")))</x:f>
      </x:c>
      <x:c r="AF116" s="59" t="str">
        <x:f>IF($A116="","",SUM($S116:$U116))</x:f>
      </x:c>
      <x:c r="AG116" s="60" t="str">
        <x:f>IF(OR($A116="",$K116=""),"",DATE(YEAR($K116),MONTH($K116),1))</x:f>
      </x:c>
      <x:c r="AH116" s="58" t="str">
        <x:f>IF($A116="","",IF(OR($J116="完了",$J116="クローズ済み",$J116="キャンセル"),"いいえ",IF($AA116&gt;$AC116,"はい","いいえ")))</x:f>
      </x:c>
      <x:c r="AI116" s="58" t="str">
        <x:f>IF(OR($A116="",$K116=""),"",YEAR($K116)&amp;"-W"&amp;TEXT(WEEKNUM($K116,2),"00"))</x:f>
      </x:c>
      <x:c r="AJ116" s="58" t="str">
        <x:f>IF($A116="","",IF($J116="キャンセル","いいえ","はい"))</x:f>
      </x:c>
    </x:row>
    <x:row r="117">
      <x:c r="A117" s="52" t="str"/>
      <x:c r="B117" s="52" t="str"/>
      <x:c r="C117" s="52" t="str"/>
      <x:c r="D117" s="52" t="str"/>
      <x:c r="E117" s="52" t="str"/>
      <x:c r="F117" s="52" t="str"/>
      <x:c r="G117" s="52" t="str"/>
      <x:c r="H117" s="52" t="str"/>
      <x:c r="I117" s="52" t="str"/>
      <x:c r="J117" s="52" t="str"/>
      <x:c r="K117" s="53" t="str"/>
      <x:c r="L117" s="53" t="str"/>
      <x:c r="M117" s="53" t="str"/>
      <x:c r="N117" s="53" t="str"/>
      <x:c r="O117" s="53" t="str"/>
      <x:c r="P117" s="52" t="str"/>
      <x:c r="Q117" s="52" t="str"/>
      <x:c r="R117" s="54" t="str"/>
      <x:c r="S117" s="55" t="str"/>
      <x:c r="T117" s="55" t="str"/>
      <x:c r="U117" s="55" t="str"/>
      <x:c r="V117" s="56" t="str"/>
      <x:c r="W117" s="52" t="str"/>
      <x:c r="X117" s="57" t="str">
        <x:f>IF(OR($A117="",$K117="",$M117=""),"",ROUND(($M117-$K117)*24,2))</x:f>
      </x:c>
      <x:c r="Y117" s="57" t="str">
        <x:f>IF(OR($A117="",$K117="",$N117=""),"",ROUND(($N117-$K117)*24,2))</x:f>
      </x:c>
      <x:c r="Z117" s="57" t="str">
        <x:f>IF(OR($A117="",$K117="",$O117=""),"",ROUND(($O117-$K117)*24,2))</x:f>
      </x:c>
      <x:c r="AA117" s="57" t="str">
        <x:f>IF(OR($A117="",$K117=""),"",IF(OR($J117="完了",$J117="クローズ済み",$J117="キャンセル"),"",ROUND((NOW()-$K117)*24,2)))</x:f>
      </x:c>
      <x:c r="AB117" s="57" t="str">
        <x:f>IF($A117="","",IF($I117="P1緊急",1,IF($I117="P2高",2,IF($I117="P3中",4,IF($I117="P4低",8,"")))))</x:f>
      </x:c>
      <x:c r="AC117" s="57" t="str">
        <x:f>IF($A117="","",IF($I117="P1緊急",4,IF($I117="P2高",8,IF($I117="P3中",24,IF($I117="P4低",72,"")))))</x:f>
      </x:c>
      <x:c r="AD117" s="58" t="str">
        <x:f>IF($A117="","",IF($X117="","未対応",IF($X117&lt;=$AB117,"達成","超過")))</x:f>
      </x:c>
      <x:c r="AE117" s="58" t="str">
        <x:f>IF($A117="","",IF(OR($J117="キャンセル",$Y117=""),IF($J117="キャンセル","対象外","未完了"),IF($Y117&lt;=$AC117,"達成","超過")))</x:f>
      </x:c>
      <x:c r="AF117" s="59" t="str">
        <x:f>IF($A117="","",SUM($S117:$U117))</x:f>
      </x:c>
      <x:c r="AG117" s="60" t="str">
        <x:f>IF(OR($A117="",$K117=""),"",DATE(YEAR($K117),MONTH($K117),1))</x:f>
      </x:c>
      <x:c r="AH117" s="58" t="str">
        <x:f>IF($A117="","",IF(OR($J117="完了",$J117="クローズ済み",$J117="キャンセル"),"いいえ",IF($AA117&gt;$AC117,"はい","いいえ")))</x:f>
      </x:c>
      <x:c r="AI117" s="58" t="str">
        <x:f>IF(OR($A117="",$K117=""),"",YEAR($K117)&amp;"-W"&amp;TEXT(WEEKNUM($K117,2),"00"))</x:f>
      </x:c>
      <x:c r="AJ117" s="58" t="str">
        <x:f>IF($A117="","",IF($J117="キャンセル","いいえ","はい"))</x:f>
      </x:c>
    </x:row>
    <x:row r="118">
      <x:c r="A118" s="52" t="str"/>
      <x:c r="B118" s="52" t="str"/>
      <x:c r="C118" s="52" t="str"/>
      <x:c r="D118" s="52" t="str"/>
      <x:c r="E118" s="52" t="str"/>
      <x:c r="F118" s="52" t="str"/>
      <x:c r="G118" s="52" t="str"/>
      <x:c r="H118" s="52" t="str"/>
      <x:c r="I118" s="52" t="str"/>
      <x:c r="J118" s="52" t="str"/>
      <x:c r="K118" s="53" t="str"/>
      <x:c r="L118" s="53" t="str"/>
      <x:c r="M118" s="53" t="str"/>
      <x:c r="N118" s="53" t="str"/>
      <x:c r="O118" s="53" t="str"/>
      <x:c r="P118" s="52" t="str"/>
      <x:c r="Q118" s="52" t="str"/>
      <x:c r="R118" s="54" t="str"/>
      <x:c r="S118" s="55" t="str"/>
      <x:c r="T118" s="55" t="str"/>
      <x:c r="U118" s="55" t="str"/>
      <x:c r="V118" s="56" t="str"/>
      <x:c r="W118" s="52" t="str"/>
      <x:c r="X118" s="57" t="str">
        <x:f>IF(OR($A118="",$K118="",$M118=""),"",ROUND(($M118-$K118)*24,2))</x:f>
      </x:c>
      <x:c r="Y118" s="57" t="str">
        <x:f>IF(OR($A118="",$K118="",$N118=""),"",ROUND(($N118-$K118)*24,2))</x:f>
      </x:c>
      <x:c r="Z118" s="57" t="str">
        <x:f>IF(OR($A118="",$K118="",$O118=""),"",ROUND(($O118-$K118)*24,2))</x:f>
      </x:c>
      <x:c r="AA118" s="57" t="str">
        <x:f>IF(OR($A118="",$K118=""),"",IF(OR($J118="完了",$J118="クローズ済み",$J118="キャンセル"),"",ROUND((NOW()-$K118)*24,2)))</x:f>
      </x:c>
      <x:c r="AB118" s="57" t="str">
        <x:f>IF($A118="","",IF($I118="P1緊急",1,IF($I118="P2高",2,IF($I118="P3中",4,IF($I118="P4低",8,"")))))</x:f>
      </x:c>
      <x:c r="AC118" s="57" t="str">
        <x:f>IF($A118="","",IF($I118="P1緊急",4,IF($I118="P2高",8,IF($I118="P3中",24,IF($I118="P4低",72,"")))))</x:f>
      </x:c>
      <x:c r="AD118" s="58" t="str">
        <x:f>IF($A118="","",IF($X118="","未対応",IF($X118&lt;=$AB118,"達成","超過")))</x:f>
      </x:c>
      <x:c r="AE118" s="58" t="str">
        <x:f>IF($A118="","",IF(OR($J118="キャンセル",$Y118=""),IF($J118="キャンセル","対象外","未完了"),IF($Y118&lt;=$AC118,"達成","超過")))</x:f>
      </x:c>
      <x:c r="AF118" s="59" t="str">
        <x:f>IF($A118="","",SUM($S118:$U118))</x:f>
      </x:c>
      <x:c r="AG118" s="60" t="str">
        <x:f>IF(OR($A118="",$K118=""),"",DATE(YEAR($K118),MONTH($K118),1))</x:f>
      </x:c>
      <x:c r="AH118" s="58" t="str">
        <x:f>IF($A118="","",IF(OR($J118="完了",$J118="クローズ済み",$J118="キャンセル"),"いいえ",IF($AA118&gt;$AC118,"はい","いいえ")))</x:f>
      </x:c>
      <x:c r="AI118" s="58" t="str">
        <x:f>IF(OR($A118="",$K118=""),"",YEAR($K118)&amp;"-W"&amp;TEXT(WEEKNUM($K118,2),"00"))</x:f>
      </x:c>
      <x:c r="AJ118" s="58" t="str">
        <x:f>IF($A118="","",IF($J118="キャンセル","いいえ","はい"))</x:f>
      </x:c>
    </x:row>
    <x:row r="119">
      <x:c r="A119" s="52" t="str"/>
      <x:c r="B119" s="52" t="str"/>
      <x:c r="C119" s="52" t="str"/>
      <x:c r="D119" s="52" t="str"/>
      <x:c r="E119" s="52" t="str"/>
      <x:c r="F119" s="52" t="str"/>
      <x:c r="G119" s="52" t="str"/>
      <x:c r="H119" s="52" t="str"/>
      <x:c r="I119" s="52" t="str"/>
      <x:c r="J119" s="52" t="str"/>
      <x:c r="K119" s="53" t="str"/>
      <x:c r="L119" s="53" t="str"/>
      <x:c r="M119" s="53" t="str"/>
      <x:c r="N119" s="53" t="str"/>
      <x:c r="O119" s="53" t="str"/>
      <x:c r="P119" s="52" t="str"/>
      <x:c r="Q119" s="52" t="str"/>
      <x:c r="R119" s="54" t="str"/>
      <x:c r="S119" s="55" t="str"/>
      <x:c r="T119" s="55" t="str"/>
      <x:c r="U119" s="55" t="str"/>
      <x:c r="V119" s="56" t="str"/>
      <x:c r="W119" s="52" t="str"/>
      <x:c r="X119" s="57" t="str">
        <x:f>IF(OR($A119="",$K119="",$M119=""),"",ROUND(($M119-$K119)*24,2))</x:f>
      </x:c>
      <x:c r="Y119" s="57" t="str">
        <x:f>IF(OR($A119="",$K119="",$N119=""),"",ROUND(($N119-$K119)*24,2))</x:f>
      </x:c>
      <x:c r="Z119" s="57" t="str">
        <x:f>IF(OR($A119="",$K119="",$O119=""),"",ROUND(($O119-$K119)*24,2))</x:f>
      </x:c>
      <x:c r="AA119" s="57" t="str">
        <x:f>IF(OR($A119="",$K119=""),"",IF(OR($J119="完了",$J119="クローズ済み",$J119="キャンセル"),"",ROUND((NOW()-$K119)*24,2)))</x:f>
      </x:c>
      <x:c r="AB119" s="57" t="str">
        <x:f>IF($A119="","",IF($I119="P1緊急",1,IF($I119="P2高",2,IF($I119="P3中",4,IF($I119="P4低",8,"")))))</x:f>
      </x:c>
      <x:c r="AC119" s="57" t="str">
        <x:f>IF($A119="","",IF($I119="P1緊急",4,IF($I119="P2高",8,IF($I119="P3中",24,IF($I119="P4低",72,"")))))</x:f>
      </x:c>
      <x:c r="AD119" s="58" t="str">
        <x:f>IF($A119="","",IF($X119="","未対応",IF($X119&lt;=$AB119,"達成","超過")))</x:f>
      </x:c>
      <x:c r="AE119" s="58" t="str">
        <x:f>IF($A119="","",IF(OR($J119="キャンセル",$Y119=""),IF($J119="キャンセル","対象外","未完了"),IF($Y119&lt;=$AC119,"達成","超過")))</x:f>
      </x:c>
      <x:c r="AF119" s="59" t="str">
        <x:f>IF($A119="","",SUM($S119:$U119))</x:f>
      </x:c>
      <x:c r="AG119" s="60" t="str">
        <x:f>IF(OR($A119="",$K119=""),"",DATE(YEAR($K119),MONTH($K119),1))</x:f>
      </x:c>
      <x:c r="AH119" s="58" t="str">
        <x:f>IF($A119="","",IF(OR($J119="完了",$J119="クローズ済み",$J119="キャンセル"),"いいえ",IF($AA119&gt;$AC119,"はい","いいえ")))</x:f>
      </x:c>
      <x:c r="AI119" s="58" t="str">
        <x:f>IF(OR($A119="",$K119=""),"",YEAR($K119)&amp;"-W"&amp;TEXT(WEEKNUM($K119,2),"00"))</x:f>
      </x:c>
      <x:c r="AJ119" s="58" t="str">
        <x:f>IF($A119="","",IF($J119="キャンセル","いいえ","はい"))</x:f>
      </x:c>
    </x:row>
    <x:row r="120">
      <x:c r="A120" s="52" t="str"/>
      <x:c r="B120" s="52" t="str"/>
      <x:c r="C120" s="52" t="str"/>
      <x:c r="D120" s="52" t="str"/>
      <x:c r="E120" s="52" t="str"/>
      <x:c r="F120" s="52" t="str"/>
      <x:c r="G120" s="52" t="str"/>
      <x:c r="H120" s="52" t="str"/>
      <x:c r="I120" s="52" t="str"/>
      <x:c r="J120" s="52" t="str"/>
      <x:c r="K120" s="53" t="str"/>
      <x:c r="L120" s="53" t="str"/>
      <x:c r="M120" s="53" t="str"/>
      <x:c r="N120" s="53" t="str"/>
      <x:c r="O120" s="53" t="str"/>
      <x:c r="P120" s="52" t="str"/>
      <x:c r="Q120" s="52" t="str"/>
      <x:c r="R120" s="54" t="str"/>
      <x:c r="S120" s="55" t="str"/>
      <x:c r="T120" s="55" t="str"/>
      <x:c r="U120" s="55" t="str"/>
      <x:c r="V120" s="56" t="str"/>
      <x:c r="W120" s="52" t="str"/>
      <x:c r="X120" s="57" t="str">
        <x:f>IF(OR($A120="",$K120="",$M120=""),"",ROUND(($M120-$K120)*24,2))</x:f>
      </x:c>
      <x:c r="Y120" s="57" t="str">
        <x:f>IF(OR($A120="",$K120="",$N120=""),"",ROUND(($N120-$K120)*24,2))</x:f>
      </x:c>
      <x:c r="Z120" s="57" t="str">
        <x:f>IF(OR($A120="",$K120="",$O120=""),"",ROUND(($O120-$K120)*24,2))</x:f>
      </x:c>
      <x:c r="AA120" s="57" t="str">
        <x:f>IF(OR($A120="",$K120=""),"",IF(OR($J120="完了",$J120="クローズ済み",$J120="キャンセル"),"",ROUND((NOW()-$K120)*24,2)))</x:f>
      </x:c>
      <x:c r="AB120" s="57" t="str">
        <x:f>IF($A120="","",IF($I120="P1緊急",1,IF($I120="P2高",2,IF($I120="P3中",4,IF($I120="P4低",8,"")))))</x:f>
      </x:c>
      <x:c r="AC120" s="57" t="str">
        <x:f>IF($A120="","",IF($I120="P1緊急",4,IF($I120="P2高",8,IF($I120="P3中",24,IF($I120="P4低",72,"")))))</x:f>
      </x:c>
      <x:c r="AD120" s="58" t="str">
        <x:f>IF($A120="","",IF($X120="","未対応",IF($X120&lt;=$AB120,"達成","超過")))</x:f>
      </x:c>
      <x:c r="AE120" s="58" t="str">
        <x:f>IF($A120="","",IF(OR($J120="キャンセル",$Y120=""),IF($J120="キャンセル","対象外","未完了"),IF($Y120&lt;=$AC120,"達成","超過")))</x:f>
      </x:c>
      <x:c r="AF120" s="59" t="str">
        <x:f>IF($A120="","",SUM($S120:$U120))</x:f>
      </x:c>
      <x:c r="AG120" s="60" t="str">
        <x:f>IF(OR($A120="",$K120=""),"",DATE(YEAR($K120),MONTH($K120),1))</x:f>
      </x:c>
      <x:c r="AH120" s="58" t="str">
        <x:f>IF($A120="","",IF(OR($J120="完了",$J120="クローズ済み",$J120="キャンセル"),"いいえ",IF($AA120&gt;$AC120,"はい","いいえ")))</x:f>
      </x:c>
      <x:c r="AI120" s="58" t="str">
        <x:f>IF(OR($A120="",$K120=""),"",YEAR($K120)&amp;"-W"&amp;TEXT(WEEKNUM($K120,2),"00"))</x:f>
      </x:c>
      <x:c r="AJ120" s="58" t="str">
        <x:f>IF($A120="","",IF($J120="キャンセル","いいえ","はい"))</x:f>
      </x:c>
    </x:row>
    <x:row r="121">
      <x:c r="A121" s="52" t="str"/>
      <x:c r="B121" s="52" t="str"/>
      <x:c r="C121" s="52" t="str"/>
      <x:c r="D121" s="52" t="str"/>
      <x:c r="E121" s="52" t="str"/>
      <x:c r="F121" s="52" t="str"/>
      <x:c r="G121" s="52" t="str"/>
      <x:c r="H121" s="52" t="str"/>
      <x:c r="I121" s="52" t="str"/>
      <x:c r="J121" s="52" t="str"/>
      <x:c r="K121" s="53" t="str"/>
      <x:c r="L121" s="53" t="str"/>
      <x:c r="M121" s="53" t="str"/>
      <x:c r="N121" s="53" t="str"/>
      <x:c r="O121" s="53" t="str"/>
      <x:c r="P121" s="52" t="str"/>
      <x:c r="Q121" s="52" t="str"/>
      <x:c r="R121" s="54" t="str"/>
      <x:c r="S121" s="55" t="str"/>
      <x:c r="T121" s="55" t="str"/>
      <x:c r="U121" s="55" t="str"/>
      <x:c r="V121" s="56" t="str"/>
      <x:c r="W121" s="52" t="str"/>
      <x:c r="X121" s="57" t="str">
        <x:f>IF(OR($A121="",$K121="",$M121=""),"",ROUND(($M121-$K121)*24,2))</x:f>
      </x:c>
      <x:c r="Y121" s="57" t="str">
        <x:f>IF(OR($A121="",$K121="",$N121=""),"",ROUND(($N121-$K121)*24,2))</x:f>
      </x:c>
      <x:c r="Z121" s="57" t="str">
        <x:f>IF(OR($A121="",$K121="",$O121=""),"",ROUND(($O121-$K121)*24,2))</x:f>
      </x:c>
      <x:c r="AA121" s="57" t="str">
        <x:f>IF(OR($A121="",$K121=""),"",IF(OR($J121="完了",$J121="クローズ済み",$J121="キャンセル"),"",ROUND((NOW()-$K121)*24,2)))</x:f>
      </x:c>
      <x:c r="AB121" s="57" t="str">
        <x:f>IF($A121="","",IF($I121="P1緊急",1,IF($I121="P2高",2,IF($I121="P3中",4,IF($I121="P4低",8,"")))))</x:f>
      </x:c>
      <x:c r="AC121" s="57" t="str">
        <x:f>IF($A121="","",IF($I121="P1緊急",4,IF($I121="P2高",8,IF($I121="P3中",24,IF($I121="P4低",72,"")))))</x:f>
      </x:c>
      <x:c r="AD121" s="58" t="str">
        <x:f>IF($A121="","",IF($X121="","未対応",IF($X121&lt;=$AB121,"達成","超過")))</x:f>
      </x:c>
      <x:c r="AE121" s="58" t="str">
        <x:f>IF($A121="","",IF(OR($J121="キャンセル",$Y121=""),IF($J121="キャンセル","対象外","未完了"),IF($Y121&lt;=$AC121,"達成","超過")))</x:f>
      </x:c>
      <x:c r="AF121" s="59" t="str">
        <x:f>IF($A121="","",SUM($S121:$U121))</x:f>
      </x:c>
      <x:c r="AG121" s="60" t="str">
        <x:f>IF(OR($A121="",$K121=""),"",DATE(YEAR($K121),MONTH($K121),1))</x:f>
      </x:c>
      <x:c r="AH121" s="58" t="str">
        <x:f>IF($A121="","",IF(OR($J121="完了",$J121="クローズ済み",$J121="キャンセル"),"いいえ",IF($AA121&gt;$AC121,"はい","いいえ")))</x:f>
      </x:c>
      <x:c r="AI121" s="58" t="str">
        <x:f>IF(OR($A121="",$K121=""),"",YEAR($K121)&amp;"-W"&amp;TEXT(WEEKNUM($K121,2),"00"))</x:f>
      </x:c>
      <x:c r="AJ121" s="58" t="str">
        <x:f>IF($A121="","",IF($J121="キャンセル","いいえ","はい"))</x:f>
      </x:c>
    </x:row>
    <x:row r="122">
      <x:c r="A122" s="52" t="str"/>
      <x:c r="B122" s="52" t="str"/>
      <x:c r="C122" s="52" t="str"/>
      <x:c r="D122" s="52" t="str"/>
      <x:c r="E122" s="52" t="str"/>
      <x:c r="F122" s="52" t="str"/>
      <x:c r="G122" s="52" t="str"/>
      <x:c r="H122" s="52" t="str"/>
      <x:c r="I122" s="52" t="str"/>
      <x:c r="J122" s="52" t="str"/>
      <x:c r="K122" s="53" t="str"/>
      <x:c r="L122" s="53" t="str"/>
      <x:c r="M122" s="53" t="str"/>
      <x:c r="N122" s="53" t="str"/>
      <x:c r="O122" s="53" t="str"/>
      <x:c r="P122" s="52" t="str"/>
      <x:c r="Q122" s="52" t="str"/>
      <x:c r="R122" s="54" t="str"/>
      <x:c r="S122" s="55" t="str"/>
      <x:c r="T122" s="55" t="str"/>
      <x:c r="U122" s="55" t="str"/>
      <x:c r="V122" s="56" t="str"/>
      <x:c r="W122" s="52" t="str"/>
      <x:c r="X122" s="57" t="str">
        <x:f>IF(OR($A122="",$K122="",$M122=""),"",ROUND(($M122-$K122)*24,2))</x:f>
      </x:c>
      <x:c r="Y122" s="57" t="str">
        <x:f>IF(OR($A122="",$K122="",$N122=""),"",ROUND(($N122-$K122)*24,2))</x:f>
      </x:c>
      <x:c r="Z122" s="57" t="str">
        <x:f>IF(OR($A122="",$K122="",$O122=""),"",ROUND(($O122-$K122)*24,2))</x:f>
      </x:c>
      <x:c r="AA122" s="57" t="str">
        <x:f>IF(OR($A122="",$K122=""),"",IF(OR($J122="完了",$J122="クローズ済み",$J122="キャンセル"),"",ROUND((NOW()-$K122)*24,2)))</x:f>
      </x:c>
      <x:c r="AB122" s="57" t="str">
        <x:f>IF($A122="","",IF($I122="P1緊急",1,IF($I122="P2高",2,IF($I122="P3中",4,IF($I122="P4低",8,"")))))</x:f>
      </x:c>
      <x:c r="AC122" s="57" t="str">
        <x:f>IF($A122="","",IF($I122="P1緊急",4,IF($I122="P2高",8,IF($I122="P3中",24,IF($I122="P4低",72,"")))))</x:f>
      </x:c>
      <x:c r="AD122" s="58" t="str">
        <x:f>IF($A122="","",IF($X122="","未対応",IF($X122&lt;=$AB122,"達成","超過")))</x:f>
      </x:c>
      <x:c r="AE122" s="58" t="str">
        <x:f>IF($A122="","",IF(OR($J122="キャンセル",$Y122=""),IF($J122="キャンセル","対象外","未完了"),IF($Y122&lt;=$AC122,"達成","超過")))</x:f>
      </x:c>
      <x:c r="AF122" s="59" t="str">
        <x:f>IF($A122="","",SUM($S122:$U122))</x:f>
      </x:c>
      <x:c r="AG122" s="60" t="str">
        <x:f>IF(OR($A122="",$K122=""),"",DATE(YEAR($K122),MONTH($K122),1))</x:f>
      </x:c>
      <x:c r="AH122" s="58" t="str">
        <x:f>IF($A122="","",IF(OR($J122="完了",$J122="クローズ済み",$J122="キャンセル"),"いいえ",IF($AA122&gt;$AC122,"はい","いいえ")))</x:f>
      </x:c>
      <x:c r="AI122" s="58" t="str">
        <x:f>IF(OR($A122="",$K122=""),"",YEAR($K122)&amp;"-W"&amp;TEXT(WEEKNUM($K122,2),"00"))</x:f>
      </x:c>
      <x:c r="AJ122" s="58" t="str">
        <x:f>IF($A122="","",IF($J122="キャンセル","いいえ","はい"))</x:f>
      </x:c>
    </x:row>
    <x:row r="123">
      <x:c r="A123" s="52" t="str"/>
      <x:c r="B123" s="52" t="str"/>
      <x:c r="C123" s="52" t="str"/>
      <x:c r="D123" s="52" t="str"/>
      <x:c r="E123" s="52" t="str"/>
      <x:c r="F123" s="52" t="str"/>
      <x:c r="G123" s="52" t="str"/>
      <x:c r="H123" s="52" t="str"/>
      <x:c r="I123" s="52" t="str"/>
      <x:c r="J123" s="52" t="str"/>
      <x:c r="K123" s="53" t="str"/>
      <x:c r="L123" s="53" t="str"/>
      <x:c r="M123" s="53" t="str"/>
      <x:c r="N123" s="53" t="str"/>
      <x:c r="O123" s="53" t="str"/>
      <x:c r="P123" s="52" t="str"/>
      <x:c r="Q123" s="52" t="str"/>
      <x:c r="R123" s="54" t="str"/>
      <x:c r="S123" s="55" t="str"/>
      <x:c r="T123" s="55" t="str"/>
      <x:c r="U123" s="55" t="str"/>
      <x:c r="V123" s="56" t="str"/>
      <x:c r="W123" s="52" t="str"/>
      <x:c r="X123" s="57" t="str">
        <x:f>IF(OR($A123="",$K123="",$M123=""),"",ROUND(($M123-$K123)*24,2))</x:f>
      </x:c>
      <x:c r="Y123" s="57" t="str">
        <x:f>IF(OR($A123="",$K123="",$N123=""),"",ROUND(($N123-$K123)*24,2))</x:f>
      </x:c>
      <x:c r="Z123" s="57" t="str">
        <x:f>IF(OR($A123="",$K123="",$O123=""),"",ROUND(($O123-$K123)*24,2))</x:f>
      </x:c>
      <x:c r="AA123" s="57" t="str">
        <x:f>IF(OR($A123="",$K123=""),"",IF(OR($J123="完了",$J123="クローズ済み",$J123="キャンセル"),"",ROUND((NOW()-$K123)*24,2)))</x:f>
      </x:c>
      <x:c r="AB123" s="57" t="str">
        <x:f>IF($A123="","",IF($I123="P1緊急",1,IF($I123="P2高",2,IF($I123="P3中",4,IF($I123="P4低",8,"")))))</x:f>
      </x:c>
      <x:c r="AC123" s="57" t="str">
        <x:f>IF($A123="","",IF($I123="P1緊急",4,IF($I123="P2高",8,IF($I123="P3中",24,IF($I123="P4低",72,"")))))</x:f>
      </x:c>
      <x:c r="AD123" s="58" t="str">
        <x:f>IF($A123="","",IF($X123="","未対応",IF($X123&lt;=$AB123,"達成","超過")))</x:f>
      </x:c>
      <x:c r="AE123" s="58" t="str">
        <x:f>IF($A123="","",IF(OR($J123="キャンセル",$Y123=""),IF($J123="キャンセル","対象外","未完了"),IF($Y123&lt;=$AC123,"達成","超過")))</x:f>
      </x:c>
      <x:c r="AF123" s="59" t="str">
        <x:f>IF($A123="","",SUM($S123:$U123))</x:f>
      </x:c>
      <x:c r="AG123" s="60" t="str">
        <x:f>IF(OR($A123="",$K123=""),"",DATE(YEAR($K123),MONTH($K123),1))</x:f>
      </x:c>
      <x:c r="AH123" s="58" t="str">
        <x:f>IF($A123="","",IF(OR($J123="完了",$J123="クローズ済み",$J123="キャンセル"),"いいえ",IF($AA123&gt;$AC123,"はい","いいえ")))</x:f>
      </x:c>
      <x:c r="AI123" s="58" t="str">
        <x:f>IF(OR($A123="",$K123=""),"",YEAR($K123)&amp;"-W"&amp;TEXT(WEEKNUM($K123,2),"00"))</x:f>
      </x:c>
      <x:c r="AJ123" s="58" t="str">
        <x:f>IF($A123="","",IF($J123="キャンセル","いいえ","はい"))</x:f>
      </x:c>
    </x:row>
    <x:row r="124">
      <x:c r="A124" s="52" t="str"/>
      <x:c r="B124" s="52" t="str"/>
      <x:c r="C124" s="52" t="str"/>
      <x:c r="D124" s="52" t="str"/>
      <x:c r="E124" s="52" t="str"/>
      <x:c r="F124" s="52" t="str"/>
      <x:c r="G124" s="52" t="str"/>
      <x:c r="H124" s="52" t="str"/>
      <x:c r="I124" s="52" t="str"/>
      <x:c r="J124" s="52" t="str"/>
      <x:c r="K124" s="53" t="str"/>
      <x:c r="L124" s="53" t="str"/>
      <x:c r="M124" s="53" t="str"/>
      <x:c r="N124" s="53" t="str"/>
      <x:c r="O124" s="53" t="str"/>
      <x:c r="P124" s="52" t="str"/>
      <x:c r="Q124" s="52" t="str"/>
      <x:c r="R124" s="54" t="str"/>
      <x:c r="S124" s="55" t="str"/>
      <x:c r="T124" s="55" t="str"/>
      <x:c r="U124" s="55" t="str"/>
      <x:c r="V124" s="56" t="str"/>
      <x:c r="W124" s="52" t="str"/>
      <x:c r="X124" s="57" t="str">
        <x:f>IF(OR($A124="",$K124="",$M124=""),"",ROUND(($M124-$K124)*24,2))</x:f>
      </x:c>
      <x:c r="Y124" s="57" t="str">
        <x:f>IF(OR($A124="",$K124="",$N124=""),"",ROUND(($N124-$K124)*24,2))</x:f>
      </x:c>
      <x:c r="Z124" s="57" t="str">
        <x:f>IF(OR($A124="",$K124="",$O124=""),"",ROUND(($O124-$K124)*24,2))</x:f>
      </x:c>
      <x:c r="AA124" s="57" t="str">
        <x:f>IF(OR($A124="",$K124=""),"",IF(OR($J124="完了",$J124="クローズ済み",$J124="キャンセル"),"",ROUND((NOW()-$K124)*24,2)))</x:f>
      </x:c>
      <x:c r="AB124" s="57" t="str">
        <x:f>IF($A124="","",IF($I124="P1緊急",1,IF($I124="P2高",2,IF($I124="P3中",4,IF($I124="P4低",8,"")))))</x:f>
      </x:c>
      <x:c r="AC124" s="57" t="str">
        <x:f>IF($A124="","",IF($I124="P1緊急",4,IF($I124="P2高",8,IF($I124="P3中",24,IF($I124="P4低",72,"")))))</x:f>
      </x:c>
      <x:c r="AD124" s="58" t="str">
        <x:f>IF($A124="","",IF($X124="","未対応",IF($X124&lt;=$AB124,"達成","超過")))</x:f>
      </x:c>
      <x:c r="AE124" s="58" t="str">
        <x:f>IF($A124="","",IF(OR($J124="キャンセル",$Y124=""),IF($J124="キャンセル","対象外","未完了"),IF($Y124&lt;=$AC124,"達成","超過")))</x:f>
      </x:c>
      <x:c r="AF124" s="59" t="str">
        <x:f>IF($A124="","",SUM($S124:$U124))</x:f>
      </x:c>
      <x:c r="AG124" s="60" t="str">
        <x:f>IF(OR($A124="",$K124=""),"",DATE(YEAR($K124),MONTH($K124),1))</x:f>
      </x:c>
      <x:c r="AH124" s="58" t="str">
        <x:f>IF($A124="","",IF(OR($J124="完了",$J124="クローズ済み",$J124="キャンセル"),"いいえ",IF($AA124&gt;$AC124,"はい","いいえ")))</x:f>
      </x:c>
      <x:c r="AI124" s="58" t="str">
        <x:f>IF(OR($A124="",$K124=""),"",YEAR($K124)&amp;"-W"&amp;TEXT(WEEKNUM($K124,2),"00"))</x:f>
      </x:c>
      <x:c r="AJ124" s="58" t="str">
        <x:f>IF($A124="","",IF($J124="キャンセル","いいえ","はい"))</x:f>
      </x:c>
    </x:row>
    <x:row r="125">
      <x:c r="A125" s="52" t="str"/>
      <x:c r="B125" s="52" t="str"/>
      <x:c r="C125" s="52" t="str"/>
      <x:c r="D125" s="52" t="str"/>
      <x:c r="E125" s="52" t="str"/>
      <x:c r="F125" s="52" t="str"/>
      <x:c r="G125" s="52" t="str"/>
      <x:c r="H125" s="52" t="str"/>
      <x:c r="I125" s="52" t="str"/>
      <x:c r="J125" s="52" t="str"/>
      <x:c r="K125" s="53" t="str"/>
      <x:c r="L125" s="53" t="str"/>
      <x:c r="M125" s="53" t="str"/>
      <x:c r="N125" s="53" t="str"/>
      <x:c r="O125" s="53" t="str"/>
      <x:c r="P125" s="52" t="str"/>
      <x:c r="Q125" s="52" t="str"/>
      <x:c r="R125" s="54" t="str"/>
      <x:c r="S125" s="55" t="str"/>
      <x:c r="T125" s="55" t="str"/>
      <x:c r="U125" s="55" t="str"/>
      <x:c r="V125" s="56" t="str"/>
      <x:c r="W125" s="52" t="str"/>
      <x:c r="X125" s="57" t="str">
        <x:f>IF(OR($A125="",$K125="",$M125=""),"",ROUND(($M125-$K125)*24,2))</x:f>
      </x:c>
      <x:c r="Y125" s="57" t="str">
        <x:f>IF(OR($A125="",$K125="",$N125=""),"",ROUND(($N125-$K125)*24,2))</x:f>
      </x:c>
      <x:c r="Z125" s="57" t="str">
        <x:f>IF(OR($A125="",$K125="",$O125=""),"",ROUND(($O125-$K125)*24,2))</x:f>
      </x:c>
      <x:c r="AA125" s="57" t="str">
        <x:f>IF(OR($A125="",$K125=""),"",IF(OR($J125="完了",$J125="クローズ済み",$J125="キャンセル"),"",ROUND((NOW()-$K125)*24,2)))</x:f>
      </x:c>
      <x:c r="AB125" s="57" t="str">
        <x:f>IF($A125="","",IF($I125="P1緊急",1,IF($I125="P2高",2,IF($I125="P3中",4,IF($I125="P4低",8,"")))))</x:f>
      </x:c>
      <x:c r="AC125" s="57" t="str">
        <x:f>IF($A125="","",IF($I125="P1緊急",4,IF($I125="P2高",8,IF($I125="P3中",24,IF($I125="P4低",72,"")))))</x:f>
      </x:c>
      <x:c r="AD125" s="58" t="str">
        <x:f>IF($A125="","",IF($X125="","未対応",IF($X125&lt;=$AB125,"達成","超過")))</x:f>
      </x:c>
      <x:c r="AE125" s="58" t="str">
        <x:f>IF($A125="","",IF(OR($J125="キャンセル",$Y125=""),IF($J125="キャンセル","対象外","未完了"),IF($Y125&lt;=$AC125,"達成","超過")))</x:f>
      </x:c>
      <x:c r="AF125" s="59" t="str">
        <x:f>IF($A125="","",SUM($S125:$U125))</x:f>
      </x:c>
      <x:c r="AG125" s="60" t="str">
        <x:f>IF(OR($A125="",$K125=""),"",DATE(YEAR($K125),MONTH($K125),1))</x:f>
      </x:c>
      <x:c r="AH125" s="58" t="str">
        <x:f>IF($A125="","",IF(OR($J125="完了",$J125="クローズ済み",$J125="キャンセル"),"いいえ",IF($AA125&gt;$AC125,"はい","いいえ")))</x:f>
      </x:c>
      <x:c r="AI125" s="58" t="str">
        <x:f>IF(OR($A125="",$K125=""),"",YEAR($K125)&amp;"-W"&amp;TEXT(WEEKNUM($K125,2),"00"))</x:f>
      </x:c>
      <x:c r="AJ125" s="58" t="str">
        <x:f>IF($A125="","",IF($J125="キャンセル","いいえ","はい"))</x:f>
      </x:c>
    </x:row>
    <x:row r="126">
      <x:c r="A126" s="52" t="str"/>
      <x:c r="B126" s="52" t="str"/>
      <x:c r="C126" s="52" t="str"/>
      <x:c r="D126" s="52" t="str"/>
      <x:c r="E126" s="52" t="str"/>
      <x:c r="F126" s="52" t="str"/>
      <x:c r="G126" s="52" t="str"/>
      <x:c r="H126" s="52" t="str"/>
      <x:c r="I126" s="52" t="str"/>
      <x:c r="J126" s="52" t="str"/>
      <x:c r="K126" s="53" t="str"/>
      <x:c r="L126" s="53" t="str"/>
      <x:c r="M126" s="53" t="str"/>
      <x:c r="N126" s="53" t="str"/>
      <x:c r="O126" s="53" t="str"/>
      <x:c r="P126" s="52" t="str"/>
      <x:c r="Q126" s="52" t="str"/>
      <x:c r="R126" s="54" t="str"/>
      <x:c r="S126" s="55" t="str"/>
      <x:c r="T126" s="55" t="str"/>
      <x:c r="U126" s="55" t="str"/>
      <x:c r="V126" s="56" t="str"/>
      <x:c r="W126" s="52" t="str"/>
      <x:c r="X126" s="57" t="str">
        <x:f>IF(OR($A126="",$K126="",$M126=""),"",ROUND(($M126-$K126)*24,2))</x:f>
      </x:c>
      <x:c r="Y126" s="57" t="str">
        <x:f>IF(OR($A126="",$K126="",$N126=""),"",ROUND(($N126-$K126)*24,2))</x:f>
      </x:c>
      <x:c r="Z126" s="57" t="str">
        <x:f>IF(OR($A126="",$K126="",$O126=""),"",ROUND(($O126-$K126)*24,2))</x:f>
      </x:c>
      <x:c r="AA126" s="57" t="str">
        <x:f>IF(OR($A126="",$K126=""),"",IF(OR($J126="完了",$J126="クローズ済み",$J126="キャンセル"),"",ROUND((NOW()-$K126)*24,2)))</x:f>
      </x:c>
      <x:c r="AB126" s="57" t="str">
        <x:f>IF($A126="","",IF($I126="P1緊急",1,IF($I126="P2高",2,IF($I126="P3中",4,IF($I126="P4低",8,"")))))</x:f>
      </x:c>
      <x:c r="AC126" s="57" t="str">
        <x:f>IF($A126="","",IF($I126="P1緊急",4,IF($I126="P2高",8,IF($I126="P3中",24,IF($I126="P4低",72,"")))))</x:f>
      </x:c>
      <x:c r="AD126" s="58" t="str">
        <x:f>IF($A126="","",IF($X126="","未対応",IF($X126&lt;=$AB126,"達成","超過")))</x:f>
      </x:c>
      <x:c r="AE126" s="58" t="str">
        <x:f>IF($A126="","",IF(OR($J126="キャンセル",$Y126=""),IF($J126="キャンセル","対象外","未完了"),IF($Y126&lt;=$AC126,"達成","超過")))</x:f>
      </x:c>
      <x:c r="AF126" s="59" t="str">
        <x:f>IF($A126="","",SUM($S126:$U126))</x:f>
      </x:c>
      <x:c r="AG126" s="60" t="str">
        <x:f>IF(OR($A126="",$K126=""),"",DATE(YEAR($K126),MONTH($K126),1))</x:f>
      </x:c>
      <x:c r="AH126" s="58" t="str">
        <x:f>IF($A126="","",IF(OR($J126="完了",$J126="クローズ済み",$J126="キャンセル"),"いいえ",IF($AA126&gt;$AC126,"はい","いいえ")))</x:f>
      </x:c>
      <x:c r="AI126" s="58" t="str">
        <x:f>IF(OR($A126="",$K126=""),"",YEAR($K126)&amp;"-W"&amp;TEXT(WEEKNUM($K126,2),"00"))</x:f>
      </x:c>
      <x:c r="AJ126" s="58" t="str">
        <x:f>IF($A126="","",IF($J126="キャンセル","いいえ","はい"))</x:f>
      </x:c>
    </x:row>
    <x:row r="127">
      <x:c r="A127" s="52" t="str"/>
      <x:c r="B127" s="52" t="str"/>
      <x:c r="C127" s="52" t="str"/>
      <x:c r="D127" s="52" t="str"/>
      <x:c r="E127" s="52" t="str"/>
      <x:c r="F127" s="52" t="str"/>
      <x:c r="G127" s="52" t="str"/>
      <x:c r="H127" s="52" t="str"/>
      <x:c r="I127" s="52" t="str"/>
      <x:c r="J127" s="52" t="str"/>
      <x:c r="K127" s="53" t="str"/>
      <x:c r="L127" s="53" t="str"/>
      <x:c r="M127" s="53" t="str"/>
      <x:c r="N127" s="53" t="str"/>
      <x:c r="O127" s="53" t="str"/>
      <x:c r="P127" s="52" t="str"/>
      <x:c r="Q127" s="52" t="str"/>
      <x:c r="R127" s="54" t="str"/>
      <x:c r="S127" s="55" t="str"/>
      <x:c r="T127" s="55" t="str"/>
      <x:c r="U127" s="55" t="str"/>
      <x:c r="V127" s="56" t="str"/>
      <x:c r="W127" s="52" t="str"/>
      <x:c r="X127" s="57" t="str">
        <x:f>IF(OR($A127="",$K127="",$M127=""),"",ROUND(($M127-$K127)*24,2))</x:f>
      </x:c>
      <x:c r="Y127" s="57" t="str">
        <x:f>IF(OR($A127="",$K127="",$N127=""),"",ROUND(($N127-$K127)*24,2))</x:f>
      </x:c>
      <x:c r="Z127" s="57" t="str">
        <x:f>IF(OR($A127="",$K127="",$O127=""),"",ROUND(($O127-$K127)*24,2))</x:f>
      </x:c>
      <x:c r="AA127" s="57" t="str">
        <x:f>IF(OR($A127="",$K127=""),"",IF(OR($J127="完了",$J127="クローズ済み",$J127="キャンセル"),"",ROUND((NOW()-$K127)*24,2)))</x:f>
      </x:c>
      <x:c r="AB127" s="57" t="str">
        <x:f>IF($A127="","",IF($I127="P1緊急",1,IF($I127="P2高",2,IF($I127="P3中",4,IF($I127="P4低",8,"")))))</x:f>
      </x:c>
      <x:c r="AC127" s="57" t="str">
        <x:f>IF($A127="","",IF($I127="P1緊急",4,IF($I127="P2高",8,IF($I127="P3中",24,IF($I127="P4低",72,"")))))</x:f>
      </x:c>
      <x:c r="AD127" s="58" t="str">
        <x:f>IF($A127="","",IF($X127="","未対応",IF($X127&lt;=$AB127,"達成","超過")))</x:f>
      </x:c>
      <x:c r="AE127" s="58" t="str">
        <x:f>IF($A127="","",IF(OR($J127="キャンセル",$Y127=""),IF($J127="キャンセル","対象外","未完了"),IF($Y127&lt;=$AC127,"達成","超過")))</x:f>
      </x:c>
      <x:c r="AF127" s="59" t="str">
        <x:f>IF($A127="","",SUM($S127:$U127))</x:f>
      </x:c>
      <x:c r="AG127" s="60" t="str">
        <x:f>IF(OR($A127="",$K127=""),"",DATE(YEAR($K127),MONTH($K127),1))</x:f>
      </x:c>
      <x:c r="AH127" s="58" t="str">
        <x:f>IF($A127="","",IF(OR($J127="完了",$J127="クローズ済み",$J127="キャンセル"),"いいえ",IF($AA127&gt;$AC127,"はい","いいえ")))</x:f>
      </x:c>
      <x:c r="AI127" s="58" t="str">
        <x:f>IF(OR($A127="",$K127=""),"",YEAR($K127)&amp;"-W"&amp;TEXT(WEEKNUM($K127,2),"00"))</x:f>
      </x:c>
      <x:c r="AJ127" s="58" t="str">
        <x:f>IF($A127="","",IF($J127="キャンセル","いいえ","はい"))</x:f>
      </x:c>
    </x:row>
    <x:row r="128">
      <x:c r="A128" s="52" t="str"/>
      <x:c r="B128" s="52" t="str"/>
      <x:c r="C128" s="52" t="str"/>
      <x:c r="D128" s="52" t="str"/>
      <x:c r="E128" s="52" t="str"/>
      <x:c r="F128" s="52" t="str"/>
      <x:c r="G128" s="52" t="str"/>
      <x:c r="H128" s="52" t="str"/>
      <x:c r="I128" s="52" t="str"/>
      <x:c r="J128" s="52" t="str"/>
      <x:c r="K128" s="53" t="str"/>
      <x:c r="L128" s="53" t="str"/>
      <x:c r="M128" s="53" t="str"/>
      <x:c r="N128" s="53" t="str"/>
      <x:c r="O128" s="53" t="str"/>
      <x:c r="P128" s="52" t="str"/>
      <x:c r="Q128" s="52" t="str"/>
      <x:c r="R128" s="54" t="str"/>
      <x:c r="S128" s="55" t="str"/>
      <x:c r="T128" s="55" t="str"/>
      <x:c r="U128" s="55" t="str"/>
      <x:c r="V128" s="56" t="str"/>
      <x:c r="W128" s="52" t="str"/>
      <x:c r="X128" s="57" t="str">
        <x:f>IF(OR($A128="",$K128="",$M128=""),"",ROUND(($M128-$K128)*24,2))</x:f>
      </x:c>
      <x:c r="Y128" s="57" t="str">
        <x:f>IF(OR($A128="",$K128="",$N128=""),"",ROUND(($N128-$K128)*24,2))</x:f>
      </x:c>
      <x:c r="Z128" s="57" t="str">
        <x:f>IF(OR($A128="",$K128="",$O128=""),"",ROUND(($O128-$K128)*24,2))</x:f>
      </x:c>
      <x:c r="AA128" s="57" t="str">
        <x:f>IF(OR($A128="",$K128=""),"",IF(OR($J128="完了",$J128="クローズ済み",$J128="キャンセル"),"",ROUND((NOW()-$K128)*24,2)))</x:f>
      </x:c>
      <x:c r="AB128" s="57" t="str">
        <x:f>IF($A128="","",IF($I128="P1緊急",1,IF($I128="P2高",2,IF($I128="P3中",4,IF($I128="P4低",8,"")))))</x:f>
      </x:c>
      <x:c r="AC128" s="57" t="str">
        <x:f>IF($A128="","",IF($I128="P1緊急",4,IF($I128="P2高",8,IF($I128="P3中",24,IF($I128="P4低",72,"")))))</x:f>
      </x:c>
      <x:c r="AD128" s="58" t="str">
        <x:f>IF($A128="","",IF($X128="","未対応",IF($X128&lt;=$AB128,"達成","超過")))</x:f>
      </x:c>
      <x:c r="AE128" s="58" t="str">
        <x:f>IF($A128="","",IF(OR($J128="キャンセル",$Y128=""),IF($J128="キャンセル","対象外","未完了"),IF($Y128&lt;=$AC128,"達成","超過")))</x:f>
      </x:c>
      <x:c r="AF128" s="59" t="str">
        <x:f>IF($A128="","",SUM($S128:$U128))</x:f>
      </x:c>
      <x:c r="AG128" s="60" t="str">
        <x:f>IF(OR($A128="",$K128=""),"",DATE(YEAR($K128),MONTH($K128),1))</x:f>
      </x:c>
      <x:c r="AH128" s="58" t="str">
        <x:f>IF($A128="","",IF(OR($J128="完了",$J128="クローズ済み",$J128="キャンセル"),"いいえ",IF($AA128&gt;$AC128,"はい","いいえ")))</x:f>
      </x:c>
      <x:c r="AI128" s="58" t="str">
        <x:f>IF(OR($A128="",$K128=""),"",YEAR($K128)&amp;"-W"&amp;TEXT(WEEKNUM($K128,2),"00"))</x:f>
      </x:c>
      <x:c r="AJ128" s="58" t="str">
        <x:f>IF($A128="","",IF($J128="キャンセル","いいえ","はい"))</x:f>
      </x:c>
    </x:row>
    <x:row r="129">
      <x:c r="A129" s="52" t="str"/>
      <x:c r="B129" s="52" t="str"/>
      <x:c r="C129" s="52" t="str"/>
      <x:c r="D129" s="52" t="str"/>
      <x:c r="E129" s="52" t="str"/>
      <x:c r="F129" s="52" t="str"/>
      <x:c r="G129" s="52" t="str"/>
      <x:c r="H129" s="52" t="str"/>
      <x:c r="I129" s="52" t="str"/>
      <x:c r="J129" s="52" t="str"/>
      <x:c r="K129" s="53" t="str"/>
      <x:c r="L129" s="53" t="str"/>
      <x:c r="M129" s="53" t="str"/>
      <x:c r="N129" s="53" t="str"/>
      <x:c r="O129" s="53" t="str"/>
      <x:c r="P129" s="52" t="str"/>
      <x:c r="Q129" s="52" t="str"/>
      <x:c r="R129" s="54" t="str"/>
      <x:c r="S129" s="55" t="str"/>
      <x:c r="T129" s="55" t="str"/>
      <x:c r="U129" s="55" t="str"/>
      <x:c r="V129" s="56" t="str"/>
      <x:c r="W129" s="52" t="str"/>
      <x:c r="X129" s="57" t="str">
        <x:f>IF(OR($A129="",$K129="",$M129=""),"",ROUND(($M129-$K129)*24,2))</x:f>
      </x:c>
      <x:c r="Y129" s="57" t="str">
        <x:f>IF(OR($A129="",$K129="",$N129=""),"",ROUND(($N129-$K129)*24,2))</x:f>
      </x:c>
      <x:c r="Z129" s="57" t="str">
        <x:f>IF(OR($A129="",$K129="",$O129=""),"",ROUND(($O129-$K129)*24,2))</x:f>
      </x:c>
      <x:c r="AA129" s="57" t="str">
        <x:f>IF(OR($A129="",$K129=""),"",IF(OR($J129="完了",$J129="クローズ済み",$J129="キャンセル"),"",ROUND((NOW()-$K129)*24,2)))</x:f>
      </x:c>
      <x:c r="AB129" s="57" t="str">
        <x:f>IF($A129="","",IF($I129="P1緊急",1,IF($I129="P2高",2,IF($I129="P3中",4,IF($I129="P4低",8,"")))))</x:f>
      </x:c>
      <x:c r="AC129" s="57" t="str">
        <x:f>IF($A129="","",IF($I129="P1緊急",4,IF($I129="P2高",8,IF($I129="P3中",24,IF($I129="P4低",72,"")))))</x:f>
      </x:c>
      <x:c r="AD129" s="58" t="str">
        <x:f>IF($A129="","",IF($X129="","未対応",IF($X129&lt;=$AB129,"達成","超過")))</x:f>
      </x:c>
      <x:c r="AE129" s="58" t="str">
        <x:f>IF($A129="","",IF(OR($J129="キャンセル",$Y129=""),IF($J129="キャンセル","対象外","未完了"),IF($Y129&lt;=$AC129,"達成","超過")))</x:f>
      </x:c>
      <x:c r="AF129" s="59" t="str">
        <x:f>IF($A129="","",SUM($S129:$U129))</x:f>
      </x:c>
      <x:c r="AG129" s="60" t="str">
        <x:f>IF(OR($A129="",$K129=""),"",DATE(YEAR($K129),MONTH($K129),1))</x:f>
      </x:c>
      <x:c r="AH129" s="58" t="str">
        <x:f>IF($A129="","",IF(OR($J129="完了",$J129="クローズ済み",$J129="キャンセル"),"いいえ",IF($AA129&gt;$AC129,"はい","いいえ")))</x:f>
      </x:c>
      <x:c r="AI129" s="58" t="str">
        <x:f>IF(OR($A129="",$K129=""),"",YEAR($K129)&amp;"-W"&amp;TEXT(WEEKNUM($K129,2),"00"))</x:f>
      </x:c>
      <x:c r="AJ129" s="58" t="str">
        <x:f>IF($A129="","",IF($J129="キャンセル","いいえ","はい"))</x:f>
      </x:c>
    </x:row>
    <x:row r="130">
      <x:c r="A130" s="52" t="str"/>
      <x:c r="B130" s="52" t="str"/>
      <x:c r="C130" s="52" t="str"/>
      <x:c r="D130" s="52" t="str"/>
      <x:c r="E130" s="52" t="str"/>
      <x:c r="F130" s="52" t="str"/>
      <x:c r="G130" s="52" t="str"/>
      <x:c r="H130" s="52" t="str"/>
      <x:c r="I130" s="52" t="str"/>
      <x:c r="J130" s="52" t="str"/>
      <x:c r="K130" s="53" t="str"/>
      <x:c r="L130" s="53" t="str"/>
      <x:c r="M130" s="53" t="str"/>
      <x:c r="N130" s="53" t="str"/>
      <x:c r="O130" s="53" t="str"/>
      <x:c r="P130" s="52" t="str"/>
      <x:c r="Q130" s="52" t="str"/>
      <x:c r="R130" s="54" t="str"/>
      <x:c r="S130" s="55" t="str"/>
      <x:c r="T130" s="55" t="str"/>
      <x:c r="U130" s="55" t="str"/>
      <x:c r="V130" s="56" t="str"/>
      <x:c r="W130" s="52" t="str"/>
      <x:c r="X130" s="57" t="str">
        <x:f>IF(OR($A130="",$K130="",$M130=""),"",ROUND(($M130-$K130)*24,2))</x:f>
      </x:c>
      <x:c r="Y130" s="57" t="str">
        <x:f>IF(OR($A130="",$K130="",$N130=""),"",ROUND(($N130-$K130)*24,2))</x:f>
      </x:c>
      <x:c r="Z130" s="57" t="str">
        <x:f>IF(OR($A130="",$K130="",$O130=""),"",ROUND(($O130-$K130)*24,2))</x:f>
      </x:c>
      <x:c r="AA130" s="57" t="str">
        <x:f>IF(OR($A130="",$K130=""),"",IF(OR($J130="完了",$J130="クローズ済み",$J130="キャンセル"),"",ROUND((NOW()-$K130)*24,2)))</x:f>
      </x:c>
      <x:c r="AB130" s="57" t="str">
        <x:f>IF($A130="","",IF($I130="P1緊急",1,IF($I130="P2高",2,IF($I130="P3中",4,IF($I130="P4低",8,"")))))</x:f>
      </x:c>
      <x:c r="AC130" s="57" t="str">
        <x:f>IF($A130="","",IF($I130="P1緊急",4,IF($I130="P2高",8,IF($I130="P3中",24,IF($I130="P4低",72,"")))))</x:f>
      </x:c>
      <x:c r="AD130" s="58" t="str">
        <x:f>IF($A130="","",IF($X130="","未対応",IF($X130&lt;=$AB130,"達成","超過")))</x:f>
      </x:c>
      <x:c r="AE130" s="58" t="str">
        <x:f>IF($A130="","",IF(OR($J130="キャンセル",$Y130=""),IF($J130="キャンセル","対象外","未完了"),IF($Y130&lt;=$AC130,"達成","超過")))</x:f>
      </x:c>
      <x:c r="AF130" s="59" t="str">
        <x:f>IF($A130="","",SUM($S130:$U130))</x:f>
      </x:c>
      <x:c r="AG130" s="60" t="str">
        <x:f>IF(OR($A130="",$K130=""),"",DATE(YEAR($K130),MONTH($K130),1))</x:f>
      </x:c>
      <x:c r="AH130" s="58" t="str">
        <x:f>IF($A130="","",IF(OR($J130="完了",$J130="クローズ済み",$J130="キャンセル"),"いいえ",IF($AA130&gt;$AC130,"はい","いいえ")))</x:f>
      </x:c>
      <x:c r="AI130" s="58" t="str">
        <x:f>IF(OR($A130="",$K130=""),"",YEAR($K130)&amp;"-W"&amp;TEXT(WEEKNUM($K130,2),"00"))</x:f>
      </x:c>
      <x:c r="AJ130" s="58" t="str">
        <x:f>IF($A130="","",IF($J130="キャンセル","いいえ","はい"))</x:f>
      </x:c>
    </x:row>
    <x:row r="131">
      <x:c r="A131" s="52" t="str"/>
      <x:c r="B131" s="52" t="str"/>
      <x:c r="C131" s="52" t="str"/>
      <x:c r="D131" s="52" t="str"/>
      <x:c r="E131" s="52" t="str"/>
      <x:c r="F131" s="52" t="str"/>
      <x:c r="G131" s="52" t="str"/>
      <x:c r="H131" s="52" t="str"/>
      <x:c r="I131" s="52" t="str"/>
      <x:c r="J131" s="52" t="str"/>
      <x:c r="K131" s="53" t="str"/>
      <x:c r="L131" s="53" t="str"/>
      <x:c r="M131" s="53" t="str"/>
      <x:c r="N131" s="53" t="str"/>
      <x:c r="O131" s="53" t="str"/>
      <x:c r="P131" s="52" t="str"/>
      <x:c r="Q131" s="52" t="str"/>
      <x:c r="R131" s="54" t="str"/>
      <x:c r="S131" s="55" t="str"/>
      <x:c r="T131" s="55" t="str"/>
      <x:c r="U131" s="55" t="str"/>
      <x:c r="V131" s="56" t="str"/>
      <x:c r="W131" s="52" t="str"/>
      <x:c r="X131" s="57" t="str">
        <x:f>IF(OR($A131="",$K131="",$M131=""),"",ROUND(($M131-$K131)*24,2))</x:f>
      </x:c>
      <x:c r="Y131" s="57" t="str">
        <x:f>IF(OR($A131="",$K131="",$N131=""),"",ROUND(($N131-$K131)*24,2))</x:f>
      </x:c>
      <x:c r="Z131" s="57" t="str">
        <x:f>IF(OR($A131="",$K131="",$O131=""),"",ROUND(($O131-$K131)*24,2))</x:f>
      </x:c>
      <x:c r="AA131" s="57" t="str">
        <x:f>IF(OR($A131="",$K131=""),"",IF(OR($J131="完了",$J131="クローズ済み",$J131="キャンセル"),"",ROUND((NOW()-$K131)*24,2)))</x:f>
      </x:c>
      <x:c r="AB131" s="57" t="str">
        <x:f>IF($A131="","",IF($I131="P1緊急",1,IF($I131="P2高",2,IF($I131="P3中",4,IF($I131="P4低",8,"")))))</x:f>
      </x:c>
      <x:c r="AC131" s="57" t="str">
        <x:f>IF($A131="","",IF($I131="P1緊急",4,IF($I131="P2高",8,IF($I131="P3中",24,IF($I131="P4低",72,"")))))</x:f>
      </x:c>
      <x:c r="AD131" s="58" t="str">
        <x:f>IF($A131="","",IF($X131="","未対応",IF($X131&lt;=$AB131,"達成","超過")))</x:f>
      </x:c>
      <x:c r="AE131" s="58" t="str">
        <x:f>IF($A131="","",IF(OR($J131="キャンセル",$Y131=""),IF($J131="キャンセル","対象外","未完了"),IF($Y131&lt;=$AC131,"達成","超過")))</x:f>
      </x:c>
      <x:c r="AF131" s="59" t="str">
        <x:f>IF($A131="","",SUM($S131:$U131))</x:f>
      </x:c>
      <x:c r="AG131" s="60" t="str">
        <x:f>IF(OR($A131="",$K131=""),"",DATE(YEAR($K131),MONTH($K131),1))</x:f>
      </x:c>
      <x:c r="AH131" s="58" t="str">
        <x:f>IF($A131="","",IF(OR($J131="完了",$J131="クローズ済み",$J131="キャンセル"),"いいえ",IF($AA131&gt;$AC131,"はい","いいえ")))</x:f>
      </x:c>
      <x:c r="AI131" s="58" t="str">
        <x:f>IF(OR($A131="",$K131=""),"",YEAR($K131)&amp;"-W"&amp;TEXT(WEEKNUM($K131,2),"00"))</x:f>
      </x:c>
      <x:c r="AJ131" s="58" t="str">
        <x:f>IF($A131="","",IF($J131="キャンセル","いいえ","はい"))</x:f>
      </x:c>
    </x:row>
    <x:row r="132">
      <x:c r="A132" s="52" t="str"/>
      <x:c r="B132" s="52" t="str"/>
      <x:c r="C132" s="52" t="str"/>
      <x:c r="D132" s="52" t="str"/>
      <x:c r="E132" s="52" t="str"/>
      <x:c r="F132" s="52" t="str"/>
      <x:c r="G132" s="52" t="str"/>
      <x:c r="H132" s="52" t="str"/>
      <x:c r="I132" s="52" t="str"/>
      <x:c r="J132" s="52" t="str"/>
      <x:c r="K132" s="53" t="str"/>
      <x:c r="L132" s="53" t="str"/>
      <x:c r="M132" s="53" t="str"/>
      <x:c r="N132" s="53" t="str"/>
      <x:c r="O132" s="53" t="str"/>
      <x:c r="P132" s="52" t="str"/>
      <x:c r="Q132" s="52" t="str"/>
      <x:c r="R132" s="54" t="str"/>
      <x:c r="S132" s="55" t="str"/>
      <x:c r="T132" s="55" t="str"/>
      <x:c r="U132" s="55" t="str"/>
      <x:c r="V132" s="56" t="str"/>
      <x:c r="W132" s="52" t="str"/>
      <x:c r="X132" s="57" t="str">
        <x:f>IF(OR($A132="",$K132="",$M132=""),"",ROUND(($M132-$K132)*24,2))</x:f>
      </x:c>
      <x:c r="Y132" s="57" t="str">
        <x:f>IF(OR($A132="",$K132="",$N132=""),"",ROUND(($N132-$K132)*24,2))</x:f>
      </x:c>
      <x:c r="Z132" s="57" t="str">
        <x:f>IF(OR($A132="",$K132="",$O132=""),"",ROUND(($O132-$K132)*24,2))</x:f>
      </x:c>
      <x:c r="AA132" s="57" t="str">
        <x:f>IF(OR($A132="",$K132=""),"",IF(OR($J132="完了",$J132="クローズ済み",$J132="キャンセル"),"",ROUND((NOW()-$K132)*24,2)))</x:f>
      </x:c>
      <x:c r="AB132" s="57" t="str">
        <x:f>IF($A132="","",IF($I132="P1緊急",1,IF($I132="P2高",2,IF($I132="P3中",4,IF($I132="P4低",8,"")))))</x:f>
      </x:c>
      <x:c r="AC132" s="57" t="str">
        <x:f>IF($A132="","",IF($I132="P1緊急",4,IF($I132="P2高",8,IF($I132="P3中",24,IF($I132="P4低",72,"")))))</x:f>
      </x:c>
      <x:c r="AD132" s="58" t="str">
        <x:f>IF($A132="","",IF($X132="","未対応",IF($X132&lt;=$AB132,"達成","超過")))</x:f>
      </x:c>
      <x:c r="AE132" s="58" t="str">
        <x:f>IF($A132="","",IF(OR($J132="キャンセル",$Y132=""),IF($J132="キャンセル","対象外","未完了"),IF($Y132&lt;=$AC132,"達成","超過")))</x:f>
      </x:c>
      <x:c r="AF132" s="59" t="str">
        <x:f>IF($A132="","",SUM($S132:$U132))</x:f>
      </x:c>
      <x:c r="AG132" s="60" t="str">
        <x:f>IF(OR($A132="",$K132=""),"",DATE(YEAR($K132),MONTH($K132),1))</x:f>
      </x:c>
      <x:c r="AH132" s="58" t="str">
        <x:f>IF($A132="","",IF(OR($J132="完了",$J132="クローズ済み",$J132="キャンセル"),"いいえ",IF($AA132&gt;$AC132,"はい","いいえ")))</x:f>
      </x:c>
      <x:c r="AI132" s="58" t="str">
        <x:f>IF(OR($A132="",$K132=""),"",YEAR($K132)&amp;"-W"&amp;TEXT(WEEKNUM($K132,2),"00"))</x:f>
      </x:c>
      <x:c r="AJ132" s="58" t="str">
        <x:f>IF($A132="","",IF($J132="キャンセル","いいえ","はい"))</x:f>
      </x:c>
    </x:row>
    <x:row r="133">
      <x:c r="A133" s="52" t="str"/>
      <x:c r="B133" s="52" t="str"/>
      <x:c r="C133" s="52" t="str"/>
      <x:c r="D133" s="52" t="str"/>
      <x:c r="E133" s="52" t="str"/>
      <x:c r="F133" s="52" t="str"/>
      <x:c r="G133" s="52" t="str"/>
      <x:c r="H133" s="52" t="str"/>
      <x:c r="I133" s="52" t="str"/>
      <x:c r="J133" s="52" t="str"/>
      <x:c r="K133" s="53" t="str"/>
      <x:c r="L133" s="53" t="str"/>
      <x:c r="M133" s="53" t="str"/>
      <x:c r="N133" s="53" t="str"/>
      <x:c r="O133" s="53" t="str"/>
      <x:c r="P133" s="52" t="str"/>
      <x:c r="Q133" s="52" t="str"/>
      <x:c r="R133" s="54" t="str"/>
      <x:c r="S133" s="55" t="str"/>
      <x:c r="T133" s="55" t="str"/>
      <x:c r="U133" s="55" t="str"/>
      <x:c r="V133" s="56" t="str"/>
      <x:c r="W133" s="52" t="str"/>
      <x:c r="X133" s="57" t="str">
        <x:f>IF(OR($A133="",$K133="",$M133=""),"",ROUND(($M133-$K133)*24,2))</x:f>
      </x:c>
      <x:c r="Y133" s="57" t="str">
        <x:f>IF(OR($A133="",$K133="",$N133=""),"",ROUND(($N133-$K133)*24,2))</x:f>
      </x:c>
      <x:c r="Z133" s="57" t="str">
        <x:f>IF(OR($A133="",$K133="",$O133=""),"",ROUND(($O133-$K133)*24,2))</x:f>
      </x:c>
      <x:c r="AA133" s="57" t="str">
        <x:f>IF(OR($A133="",$K133=""),"",IF(OR($J133="完了",$J133="クローズ済み",$J133="キャンセル"),"",ROUND((NOW()-$K133)*24,2)))</x:f>
      </x:c>
      <x:c r="AB133" s="57" t="str">
        <x:f>IF($A133="","",IF($I133="P1緊急",1,IF($I133="P2高",2,IF($I133="P3中",4,IF($I133="P4低",8,"")))))</x:f>
      </x:c>
      <x:c r="AC133" s="57" t="str">
        <x:f>IF($A133="","",IF($I133="P1緊急",4,IF($I133="P2高",8,IF($I133="P3中",24,IF($I133="P4低",72,"")))))</x:f>
      </x:c>
      <x:c r="AD133" s="58" t="str">
        <x:f>IF($A133="","",IF($X133="","未対応",IF($X133&lt;=$AB133,"達成","超過")))</x:f>
      </x:c>
      <x:c r="AE133" s="58" t="str">
        <x:f>IF($A133="","",IF(OR($J133="キャンセル",$Y133=""),IF($J133="キャンセル","対象外","未完了"),IF($Y133&lt;=$AC133,"達成","超過")))</x:f>
      </x:c>
      <x:c r="AF133" s="59" t="str">
        <x:f>IF($A133="","",SUM($S133:$U133))</x:f>
      </x:c>
      <x:c r="AG133" s="60" t="str">
        <x:f>IF(OR($A133="",$K133=""),"",DATE(YEAR($K133),MONTH($K133),1))</x:f>
      </x:c>
      <x:c r="AH133" s="58" t="str">
        <x:f>IF($A133="","",IF(OR($J133="完了",$J133="クローズ済み",$J133="キャンセル"),"いいえ",IF($AA133&gt;$AC133,"はい","いいえ")))</x:f>
      </x:c>
      <x:c r="AI133" s="58" t="str">
        <x:f>IF(OR($A133="",$K133=""),"",YEAR($K133)&amp;"-W"&amp;TEXT(WEEKNUM($K133,2),"00"))</x:f>
      </x:c>
      <x:c r="AJ133" s="58" t="str">
        <x:f>IF($A133="","",IF($J133="キャンセル","いいえ","はい"))</x:f>
      </x:c>
    </x:row>
    <x:row r="134">
      <x:c r="A134" s="52" t="str"/>
      <x:c r="B134" s="52" t="str"/>
      <x:c r="C134" s="52" t="str"/>
      <x:c r="D134" s="52" t="str"/>
      <x:c r="E134" s="52" t="str"/>
      <x:c r="F134" s="52" t="str"/>
      <x:c r="G134" s="52" t="str"/>
      <x:c r="H134" s="52" t="str"/>
      <x:c r="I134" s="52" t="str"/>
      <x:c r="J134" s="52" t="str"/>
      <x:c r="K134" s="53" t="str"/>
      <x:c r="L134" s="53" t="str"/>
      <x:c r="M134" s="53" t="str"/>
      <x:c r="N134" s="53" t="str"/>
      <x:c r="O134" s="53" t="str"/>
      <x:c r="P134" s="52" t="str"/>
      <x:c r="Q134" s="52" t="str"/>
      <x:c r="R134" s="54" t="str"/>
      <x:c r="S134" s="55" t="str"/>
      <x:c r="T134" s="55" t="str"/>
      <x:c r="U134" s="55" t="str"/>
      <x:c r="V134" s="56" t="str"/>
      <x:c r="W134" s="52" t="str"/>
      <x:c r="X134" s="57" t="str">
        <x:f>IF(OR($A134="",$K134="",$M134=""),"",ROUND(($M134-$K134)*24,2))</x:f>
      </x:c>
      <x:c r="Y134" s="57" t="str">
        <x:f>IF(OR($A134="",$K134="",$N134=""),"",ROUND(($N134-$K134)*24,2))</x:f>
      </x:c>
      <x:c r="Z134" s="57" t="str">
        <x:f>IF(OR($A134="",$K134="",$O134=""),"",ROUND(($O134-$K134)*24,2))</x:f>
      </x:c>
      <x:c r="AA134" s="57" t="str">
        <x:f>IF(OR($A134="",$K134=""),"",IF(OR($J134="完了",$J134="クローズ済み",$J134="キャンセル"),"",ROUND((NOW()-$K134)*24,2)))</x:f>
      </x:c>
      <x:c r="AB134" s="57" t="str">
        <x:f>IF($A134="","",IF($I134="P1緊急",1,IF($I134="P2高",2,IF($I134="P3中",4,IF($I134="P4低",8,"")))))</x:f>
      </x:c>
      <x:c r="AC134" s="57" t="str">
        <x:f>IF($A134="","",IF($I134="P1緊急",4,IF($I134="P2高",8,IF($I134="P3中",24,IF($I134="P4低",72,"")))))</x:f>
      </x:c>
      <x:c r="AD134" s="58" t="str">
        <x:f>IF($A134="","",IF($X134="","未対応",IF($X134&lt;=$AB134,"達成","超過")))</x:f>
      </x:c>
      <x:c r="AE134" s="58" t="str">
        <x:f>IF($A134="","",IF(OR($J134="キャンセル",$Y134=""),IF($J134="キャンセル","対象外","未完了"),IF($Y134&lt;=$AC134,"達成","超過")))</x:f>
      </x:c>
      <x:c r="AF134" s="59" t="str">
        <x:f>IF($A134="","",SUM($S134:$U134))</x:f>
      </x:c>
      <x:c r="AG134" s="60" t="str">
        <x:f>IF(OR($A134="",$K134=""),"",DATE(YEAR($K134),MONTH($K134),1))</x:f>
      </x:c>
      <x:c r="AH134" s="58" t="str">
        <x:f>IF($A134="","",IF(OR($J134="完了",$J134="クローズ済み",$J134="キャンセル"),"いいえ",IF($AA134&gt;$AC134,"はい","いいえ")))</x:f>
      </x:c>
      <x:c r="AI134" s="58" t="str">
        <x:f>IF(OR($A134="",$K134=""),"",YEAR($K134)&amp;"-W"&amp;TEXT(WEEKNUM($K134,2),"00"))</x:f>
      </x:c>
      <x:c r="AJ134" s="58" t="str">
        <x:f>IF($A134="","",IF($J134="キャンセル","いいえ","はい"))</x:f>
      </x:c>
    </x:row>
    <x:row r="135">
      <x:c r="A135" s="52" t="str"/>
      <x:c r="B135" s="52" t="str"/>
      <x:c r="C135" s="52" t="str"/>
      <x:c r="D135" s="52" t="str"/>
      <x:c r="E135" s="52" t="str"/>
      <x:c r="F135" s="52" t="str"/>
      <x:c r="G135" s="52" t="str"/>
      <x:c r="H135" s="52" t="str"/>
      <x:c r="I135" s="52" t="str"/>
      <x:c r="J135" s="52" t="str"/>
      <x:c r="K135" s="53" t="str"/>
      <x:c r="L135" s="53" t="str"/>
      <x:c r="M135" s="53" t="str"/>
      <x:c r="N135" s="53" t="str"/>
      <x:c r="O135" s="53" t="str"/>
      <x:c r="P135" s="52" t="str"/>
      <x:c r="Q135" s="52" t="str"/>
      <x:c r="R135" s="54" t="str"/>
      <x:c r="S135" s="55" t="str"/>
      <x:c r="T135" s="55" t="str"/>
      <x:c r="U135" s="55" t="str"/>
      <x:c r="V135" s="56" t="str"/>
      <x:c r="W135" s="52" t="str"/>
      <x:c r="X135" s="57" t="str">
        <x:f>IF(OR($A135="",$K135="",$M135=""),"",ROUND(($M135-$K135)*24,2))</x:f>
      </x:c>
      <x:c r="Y135" s="57" t="str">
        <x:f>IF(OR($A135="",$K135="",$N135=""),"",ROUND(($N135-$K135)*24,2))</x:f>
      </x:c>
      <x:c r="Z135" s="57" t="str">
        <x:f>IF(OR($A135="",$K135="",$O135=""),"",ROUND(($O135-$K135)*24,2))</x:f>
      </x:c>
      <x:c r="AA135" s="57" t="str">
        <x:f>IF(OR($A135="",$K135=""),"",IF(OR($J135="完了",$J135="クローズ済み",$J135="キャンセル"),"",ROUND((NOW()-$K135)*24,2)))</x:f>
      </x:c>
      <x:c r="AB135" s="57" t="str">
        <x:f>IF($A135="","",IF($I135="P1緊急",1,IF($I135="P2高",2,IF($I135="P3中",4,IF($I135="P4低",8,"")))))</x:f>
      </x:c>
      <x:c r="AC135" s="57" t="str">
        <x:f>IF($A135="","",IF($I135="P1緊急",4,IF($I135="P2高",8,IF($I135="P3中",24,IF($I135="P4低",72,"")))))</x:f>
      </x:c>
      <x:c r="AD135" s="58" t="str">
        <x:f>IF($A135="","",IF($X135="","未対応",IF($X135&lt;=$AB135,"達成","超過")))</x:f>
      </x:c>
      <x:c r="AE135" s="58" t="str">
        <x:f>IF($A135="","",IF(OR($J135="キャンセル",$Y135=""),IF($J135="キャンセル","対象外","未完了"),IF($Y135&lt;=$AC135,"達成","超過")))</x:f>
      </x:c>
      <x:c r="AF135" s="59" t="str">
        <x:f>IF($A135="","",SUM($S135:$U135))</x:f>
      </x:c>
      <x:c r="AG135" s="60" t="str">
        <x:f>IF(OR($A135="",$K135=""),"",DATE(YEAR($K135),MONTH($K135),1))</x:f>
      </x:c>
      <x:c r="AH135" s="58" t="str">
        <x:f>IF($A135="","",IF(OR($J135="完了",$J135="クローズ済み",$J135="キャンセル"),"いいえ",IF($AA135&gt;$AC135,"はい","いいえ")))</x:f>
      </x:c>
      <x:c r="AI135" s="58" t="str">
        <x:f>IF(OR($A135="",$K135=""),"",YEAR($K135)&amp;"-W"&amp;TEXT(WEEKNUM($K135,2),"00"))</x:f>
      </x:c>
      <x:c r="AJ135" s="58" t="str">
        <x:f>IF($A135="","",IF($J135="キャンセル","いいえ","はい"))</x:f>
      </x:c>
    </x:row>
    <x:row r="136">
      <x:c r="A136" s="52" t="str"/>
      <x:c r="B136" s="52" t="str"/>
      <x:c r="C136" s="52" t="str"/>
      <x:c r="D136" s="52" t="str"/>
      <x:c r="E136" s="52" t="str"/>
      <x:c r="F136" s="52" t="str"/>
      <x:c r="G136" s="52" t="str"/>
      <x:c r="H136" s="52" t="str"/>
      <x:c r="I136" s="52" t="str"/>
      <x:c r="J136" s="52" t="str"/>
      <x:c r="K136" s="53" t="str"/>
      <x:c r="L136" s="53" t="str"/>
      <x:c r="M136" s="53" t="str"/>
      <x:c r="N136" s="53" t="str"/>
      <x:c r="O136" s="53" t="str"/>
      <x:c r="P136" s="52" t="str"/>
      <x:c r="Q136" s="52" t="str"/>
      <x:c r="R136" s="54" t="str"/>
      <x:c r="S136" s="55" t="str"/>
      <x:c r="T136" s="55" t="str"/>
      <x:c r="U136" s="55" t="str"/>
      <x:c r="V136" s="56" t="str"/>
      <x:c r="W136" s="52" t="str"/>
      <x:c r="X136" s="57" t="str">
        <x:f>IF(OR($A136="",$K136="",$M136=""),"",ROUND(($M136-$K136)*24,2))</x:f>
      </x:c>
      <x:c r="Y136" s="57" t="str">
        <x:f>IF(OR($A136="",$K136="",$N136=""),"",ROUND(($N136-$K136)*24,2))</x:f>
      </x:c>
      <x:c r="Z136" s="57" t="str">
        <x:f>IF(OR($A136="",$K136="",$O136=""),"",ROUND(($O136-$K136)*24,2))</x:f>
      </x:c>
      <x:c r="AA136" s="57" t="str">
        <x:f>IF(OR($A136="",$K136=""),"",IF(OR($J136="完了",$J136="クローズ済み",$J136="キャンセル"),"",ROUND((NOW()-$K136)*24,2)))</x:f>
      </x:c>
      <x:c r="AB136" s="57" t="str">
        <x:f>IF($A136="","",IF($I136="P1緊急",1,IF($I136="P2高",2,IF($I136="P3中",4,IF($I136="P4低",8,"")))))</x:f>
      </x:c>
      <x:c r="AC136" s="57" t="str">
        <x:f>IF($A136="","",IF($I136="P1緊急",4,IF($I136="P2高",8,IF($I136="P3中",24,IF($I136="P4低",72,"")))))</x:f>
      </x:c>
      <x:c r="AD136" s="58" t="str">
        <x:f>IF($A136="","",IF($X136="","未対応",IF($X136&lt;=$AB136,"達成","超過")))</x:f>
      </x:c>
      <x:c r="AE136" s="58" t="str">
        <x:f>IF($A136="","",IF(OR($J136="キャンセル",$Y136=""),IF($J136="キャンセル","対象外","未完了"),IF($Y136&lt;=$AC136,"達成","超過")))</x:f>
      </x:c>
      <x:c r="AF136" s="59" t="str">
        <x:f>IF($A136="","",SUM($S136:$U136))</x:f>
      </x:c>
      <x:c r="AG136" s="60" t="str">
        <x:f>IF(OR($A136="",$K136=""),"",DATE(YEAR($K136),MONTH($K136),1))</x:f>
      </x:c>
      <x:c r="AH136" s="58" t="str">
        <x:f>IF($A136="","",IF(OR($J136="完了",$J136="クローズ済み",$J136="キャンセル"),"いいえ",IF($AA136&gt;$AC136,"はい","いいえ")))</x:f>
      </x:c>
      <x:c r="AI136" s="58" t="str">
        <x:f>IF(OR($A136="",$K136=""),"",YEAR($K136)&amp;"-W"&amp;TEXT(WEEKNUM($K136,2),"00"))</x:f>
      </x:c>
      <x:c r="AJ136" s="58" t="str">
        <x:f>IF($A136="","",IF($J136="キャンセル","いいえ","はい"))</x:f>
      </x:c>
    </x:row>
    <x:row r="137">
      <x:c r="A137" s="52" t="str"/>
      <x:c r="B137" s="52" t="str"/>
      <x:c r="C137" s="52" t="str"/>
      <x:c r="D137" s="52" t="str"/>
      <x:c r="E137" s="52" t="str"/>
      <x:c r="F137" s="52" t="str"/>
      <x:c r="G137" s="52" t="str"/>
      <x:c r="H137" s="52" t="str"/>
      <x:c r="I137" s="52" t="str"/>
      <x:c r="J137" s="52" t="str"/>
      <x:c r="K137" s="53" t="str"/>
      <x:c r="L137" s="53" t="str"/>
      <x:c r="M137" s="53" t="str"/>
      <x:c r="N137" s="53" t="str"/>
      <x:c r="O137" s="53" t="str"/>
      <x:c r="P137" s="52" t="str"/>
      <x:c r="Q137" s="52" t="str"/>
      <x:c r="R137" s="54" t="str"/>
      <x:c r="S137" s="55" t="str"/>
      <x:c r="T137" s="55" t="str"/>
      <x:c r="U137" s="55" t="str"/>
      <x:c r="V137" s="56" t="str"/>
      <x:c r="W137" s="52" t="str"/>
      <x:c r="X137" s="57" t="str">
        <x:f>IF(OR($A137="",$K137="",$M137=""),"",ROUND(($M137-$K137)*24,2))</x:f>
      </x:c>
      <x:c r="Y137" s="57" t="str">
        <x:f>IF(OR($A137="",$K137="",$N137=""),"",ROUND(($N137-$K137)*24,2))</x:f>
      </x:c>
      <x:c r="Z137" s="57" t="str">
        <x:f>IF(OR($A137="",$K137="",$O137=""),"",ROUND(($O137-$K137)*24,2))</x:f>
      </x:c>
      <x:c r="AA137" s="57" t="str">
        <x:f>IF(OR($A137="",$K137=""),"",IF(OR($J137="完了",$J137="クローズ済み",$J137="キャンセル"),"",ROUND((NOW()-$K137)*24,2)))</x:f>
      </x:c>
      <x:c r="AB137" s="57" t="str">
        <x:f>IF($A137="","",IF($I137="P1緊急",1,IF($I137="P2高",2,IF($I137="P3中",4,IF($I137="P4低",8,"")))))</x:f>
      </x:c>
      <x:c r="AC137" s="57" t="str">
        <x:f>IF($A137="","",IF($I137="P1緊急",4,IF($I137="P2高",8,IF($I137="P3中",24,IF($I137="P4低",72,"")))))</x:f>
      </x:c>
      <x:c r="AD137" s="58" t="str">
        <x:f>IF($A137="","",IF($X137="","未対応",IF($X137&lt;=$AB137,"達成","超過")))</x:f>
      </x:c>
      <x:c r="AE137" s="58" t="str">
        <x:f>IF($A137="","",IF(OR($J137="キャンセル",$Y137=""),IF($J137="キャンセル","対象外","未完了"),IF($Y137&lt;=$AC137,"達成","超過")))</x:f>
      </x:c>
      <x:c r="AF137" s="59" t="str">
        <x:f>IF($A137="","",SUM($S137:$U137))</x:f>
      </x:c>
      <x:c r="AG137" s="60" t="str">
        <x:f>IF(OR($A137="",$K137=""),"",DATE(YEAR($K137),MONTH($K137),1))</x:f>
      </x:c>
      <x:c r="AH137" s="58" t="str">
        <x:f>IF($A137="","",IF(OR($J137="完了",$J137="クローズ済み",$J137="キャンセル"),"いいえ",IF($AA137&gt;$AC137,"はい","いいえ")))</x:f>
      </x:c>
      <x:c r="AI137" s="58" t="str">
        <x:f>IF(OR($A137="",$K137=""),"",YEAR($K137)&amp;"-W"&amp;TEXT(WEEKNUM($K137,2),"00"))</x:f>
      </x:c>
      <x:c r="AJ137" s="58" t="str">
        <x:f>IF($A137="","",IF($J137="キャンセル","いいえ","はい"))</x:f>
      </x:c>
    </x:row>
    <x:row r="138">
      <x:c r="A138" s="52" t="str"/>
      <x:c r="B138" s="52" t="str"/>
      <x:c r="C138" s="52" t="str"/>
      <x:c r="D138" s="52" t="str"/>
      <x:c r="E138" s="52" t="str"/>
      <x:c r="F138" s="52" t="str"/>
      <x:c r="G138" s="52" t="str"/>
      <x:c r="H138" s="52" t="str"/>
      <x:c r="I138" s="52" t="str"/>
      <x:c r="J138" s="52" t="str"/>
      <x:c r="K138" s="53" t="str"/>
      <x:c r="L138" s="53" t="str"/>
      <x:c r="M138" s="53" t="str"/>
      <x:c r="N138" s="53" t="str"/>
      <x:c r="O138" s="53" t="str"/>
      <x:c r="P138" s="52" t="str"/>
      <x:c r="Q138" s="52" t="str"/>
      <x:c r="R138" s="54" t="str"/>
      <x:c r="S138" s="55" t="str"/>
      <x:c r="T138" s="55" t="str"/>
      <x:c r="U138" s="55" t="str"/>
      <x:c r="V138" s="56" t="str"/>
      <x:c r="W138" s="52" t="str"/>
      <x:c r="X138" s="57" t="str">
        <x:f>IF(OR($A138="",$K138="",$M138=""),"",ROUND(($M138-$K138)*24,2))</x:f>
      </x:c>
      <x:c r="Y138" s="57" t="str">
        <x:f>IF(OR($A138="",$K138="",$N138=""),"",ROUND(($N138-$K138)*24,2))</x:f>
      </x:c>
      <x:c r="Z138" s="57" t="str">
        <x:f>IF(OR($A138="",$K138="",$O138=""),"",ROUND(($O138-$K138)*24,2))</x:f>
      </x:c>
      <x:c r="AA138" s="57" t="str">
        <x:f>IF(OR($A138="",$K138=""),"",IF(OR($J138="完了",$J138="クローズ済み",$J138="キャンセル"),"",ROUND((NOW()-$K138)*24,2)))</x:f>
      </x:c>
      <x:c r="AB138" s="57" t="str">
        <x:f>IF($A138="","",IF($I138="P1緊急",1,IF($I138="P2高",2,IF($I138="P3中",4,IF($I138="P4低",8,"")))))</x:f>
      </x:c>
      <x:c r="AC138" s="57" t="str">
        <x:f>IF($A138="","",IF($I138="P1緊急",4,IF($I138="P2高",8,IF($I138="P3中",24,IF($I138="P4低",72,"")))))</x:f>
      </x:c>
      <x:c r="AD138" s="58" t="str">
        <x:f>IF($A138="","",IF($X138="","未対応",IF($X138&lt;=$AB138,"達成","超過")))</x:f>
      </x:c>
      <x:c r="AE138" s="58" t="str">
        <x:f>IF($A138="","",IF(OR($J138="キャンセル",$Y138=""),IF($J138="キャンセル","対象外","未完了"),IF($Y138&lt;=$AC138,"達成","超過")))</x:f>
      </x:c>
      <x:c r="AF138" s="59" t="str">
        <x:f>IF($A138="","",SUM($S138:$U138))</x:f>
      </x:c>
      <x:c r="AG138" s="60" t="str">
        <x:f>IF(OR($A138="",$K138=""),"",DATE(YEAR($K138),MONTH($K138),1))</x:f>
      </x:c>
      <x:c r="AH138" s="58" t="str">
        <x:f>IF($A138="","",IF(OR($J138="完了",$J138="クローズ済み",$J138="キャンセル"),"いいえ",IF($AA138&gt;$AC138,"はい","いいえ")))</x:f>
      </x:c>
      <x:c r="AI138" s="58" t="str">
        <x:f>IF(OR($A138="",$K138=""),"",YEAR($K138)&amp;"-W"&amp;TEXT(WEEKNUM($K138,2),"00"))</x:f>
      </x:c>
      <x:c r="AJ138" s="58" t="str">
        <x:f>IF($A138="","",IF($J138="キャンセル","いいえ","はい"))</x:f>
      </x:c>
    </x:row>
    <x:row r="139">
      <x:c r="A139" s="52" t="str"/>
      <x:c r="B139" s="52" t="str"/>
      <x:c r="C139" s="52" t="str"/>
      <x:c r="D139" s="52" t="str"/>
      <x:c r="E139" s="52" t="str"/>
      <x:c r="F139" s="52" t="str"/>
      <x:c r="G139" s="52" t="str"/>
      <x:c r="H139" s="52" t="str"/>
      <x:c r="I139" s="52" t="str"/>
      <x:c r="J139" s="52" t="str"/>
      <x:c r="K139" s="53" t="str"/>
      <x:c r="L139" s="53" t="str"/>
      <x:c r="M139" s="53" t="str"/>
      <x:c r="N139" s="53" t="str"/>
      <x:c r="O139" s="53" t="str"/>
      <x:c r="P139" s="52" t="str"/>
      <x:c r="Q139" s="52" t="str"/>
      <x:c r="R139" s="54" t="str"/>
      <x:c r="S139" s="55" t="str"/>
      <x:c r="T139" s="55" t="str"/>
      <x:c r="U139" s="55" t="str"/>
      <x:c r="V139" s="56" t="str"/>
      <x:c r="W139" s="52" t="str"/>
      <x:c r="X139" s="57" t="str">
        <x:f>IF(OR($A139="",$K139="",$M139=""),"",ROUND(($M139-$K139)*24,2))</x:f>
      </x:c>
      <x:c r="Y139" s="57" t="str">
        <x:f>IF(OR($A139="",$K139="",$N139=""),"",ROUND(($N139-$K139)*24,2))</x:f>
      </x:c>
      <x:c r="Z139" s="57" t="str">
        <x:f>IF(OR($A139="",$K139="",$O139=""),"",ROUND(($O139-$K139)*24,2))</x:f>
      </x:c>
      <x:c r="AA139" s="57" t="str">
        <x:f>IF(OR($A139="",$K139=""),"",IF(OR($J139="完了",$J139="クローズ済み",$J139="キャンセル"),"",ROUND((NOW()-$K139)*24,2)))</x:f>
      </x:c>
      <x:c r="AB139" s="57" t="str">
        <x:f>IF($A139="","",IF($I139="P1緊急",1,IF($I139="P2高",2,IF($I139="P3中",4,IF($I139="P4低",8,"")))))</x:f>
      </x:c>
      <x:c r="AC139" s="57" t="str">
        <x:f>IF($A139="","",IF($I139="P1緊急",4,IF($I139="P2高",8,IF($I139="P3中",24,IF($I139="P4低",72,"")))))</x:f>
      </x:c>
      <x:c r="AD139" s="58" t="str">
        <x:f>IF($A139="","",IF($X139="","未対応",IF($X139&lt;=$AB139,"達成","超過")))</x:f>
      </x:c>
      <x:c r="AE139" s="58" t="str">
        <x:f>IF($A139="","",IF(OR($J139="キャンセル",$Y139=""),IF($J139="キャンセル","対象外","未完了"),IF($Y139&lt;=$AC139,"達成","超過")))</x:f>
      </x:c>
      <x:c r="AF139" s="59" t="str">
        <x:f>IF($A139="","",SUM($S139:$U139))</x:f>
      </x:c>
      <x:c r="AG139" s="60" t="str">
        <x:f>IF(OR($A139="",$K139=""),"",DATE(YEAR($K139),MONTH($K139),1))</x:f>
      </x:c>
      <x:c r="AH139" s="58" t="str">
        <x:f>IF($A139="","",IF(OR($J139="完了",$J139="クローズ済み",$J139="キャンセル"),"いいえ",IF($AA139&gt;$AC139,"はい","いいえ")))</x:f>
      </x:c>
      <x:c r="AI139" s="58" t="str">
        <x:f>IF(OR($A139="",$K139=""),"",YEAR($K139)&amp;"-W"&amp;TEXT(WEEKNUM($K139,2),"00"))</x:f>
      </x:c>
      <x:c r="AJ139" s="58" t="str">
        <x:f>IF($A139="","",IF($J139="キャンセル","いいえ","はい"))</x:f>
      </x:c>
    </x:row>
    <x:row r="140">
      <x:c r="A140" s="52" t="str"/>
      <x:c r="B140" s="52" t="str"/>
      <x:c r="C140" s="52" t="str"/>
      <x:c r="D140" s="52" t="str"/>
      <x:c r="E140" s="52" t="str"/>
      <x:c r="F140" s="52" t="str"/>
      <x:c r="G140" s="52" t="str"/>
      <x:c r="H140" s="52" t="str"/>
      <x:c r="I140" s="52" t="str"/>
      <x:c r="J140" s="52" t="str"/>
      <x:c r="K140" s="53" t="str"/>
      <x:c r="L140" s="53" t="str"/>
      <x:c r="M140" s="53" t="str"/>
      <x:c r="N140" s="53" t="str"/>
      <x:c r="O140" s="53" t="str"/>
      <x:c r="P140" s="52" t="str"/>
      <x:c r="Q140" s="52" t="str"/>
      <x:c r="R140" s="54" t="str"/>
      <x:c r="S140" s="55" t="str"/>
      <x:c r="T140" s="55" t="str"/>
      <x:c r="U140" s="55" t="str"/>
      <x:c r="V140" s="56" t="str"/>
      <x:c r="W140" s="52" t="str"/>
      <x:c r="X140" s="57" t="str">
        <x:f>IF(OR($A140="",$K140="",$M140=""),"",ROUND(($M140-$K140)*24,2))</x:f>
      </x:c>
      <x:c r="Y140" s="57" t="str">
        <x:f>IF(OR($A140="",$K140="",$N140=""),"",ROUND(($N140-$K140)*24,2))</x:f>
      </x:c>
      <x:c r="Z140" s="57" t="str">
        <x:f>IF(OR($A140="",$K140="",$O140=""),"",ROUND(($O140-$K140)*24,2))</x:f>
      </x:c>
      <x:c r="AA140" s="57" t="str">
        <x:f>IF(OR($A140="",$K140=""),"",IF(OR($J140="完了",$J140="クローズ済み",$J140="キャンセル"),"",ROUND((NOW()-$K140)*24,2)))</x:f>
      </x:c>
      <x:c r="AB140" s="57" t="str">
        <x:f>IF($A140="","",IF($I140="P1緊急",1,IF($I140="P2高",2,IF($I140="P3中",4,IF($I140="P4低",8,"")))))</x:f>
      </x:c>
      <x:c r="AC140" s="57" t="str">
        <x:f>IF($A140="","",IF($I140="P1緊急",4,IF($I140="P2高",8,IF($I140="P3中",24,IF($I140="P4低",72,"")))))</x:f>
      </x:c>
      <x:c r="AD140" s="58" t="str">
        <x:f>IF($A140="","",IF($X140="","未対応",IF($X140&lt;=$AB140,"達成","超過")))</x:f>
      </x:c>
      <x:c r="AE140" s="58" t="str">
        <x:f>IF($A140="","",IF(OR($J140="キャンセル",$Y140=""),IF($J140="キャンセル","対象外","未完了"),IF($Y140&lt;=$AC140,"達成","超過")))</x:f>
      </x:c>
      <x:c r="AF140" s="59" t="str">
        <x:f>IF($A140="","",SUM($S140:$U140))</x:f>
      </x:c>
      <x:c r="AG140" s="60" t="str">
        <x:f>IF(OR($A140="",$K140=""),"",DATE(YEAR($K140),MONTH($K140),1))</x:f>
      </x:c>
      <x:c r="AH140" s="58" t="str">
        <x:f>IF($A140="","",IF(OR($J140="完了",$J140="クローズ済み",$J140="キャンセル"),"いいえ",IF($AA140&gt;$AC140,"はい","いいえ")))</x:f>
      </x:c>
      <x:c r="AI140" s="58" t="str">
        <x:f>IF(OR($A140="",$K140=""),"",YEAR($K140)&amp;"-W"&amp;TEXT(WEEKNUM($K140,2),"00"))</x:f>
      </x:c>
      <x:c r="AJ140" s="58" t="str">
        <x:f>IF($A140="","",IF($J140="キャンセル","いいえ","はい"))</x:f>
      </x:c>
    </x:row>
    <x:row r="141">
      <x:c r="A141" s="52" t="str"/>
      <x:c r="B141" s="52" t="str"/>
      <x:c r="C141" s="52" t="str"/>
      <x:c r="D141" s="52" t="str"/>
      <x:c r="E141" s="52" t="str"/>
      <x:c r="F141" s="52" t="str"/>
      <x:c r="G141" s="52" t="str"/>
      <x:c r="H141" s="52" t="str"/>
      <x:c r="I141" s="52" t="str"/>
      <x:c r="J141" s="52" t="str"/>
      <x:c r="K141" s="53" t="str"/>
      <x:c r="L141" s="53" t="str"/>
      <x:c r="M141" s="53" t="str"/>
      <x:c r="N141" s="53" t="str"/>
      <x:c r="O141" s="53" t="str"/>
      <x:c r="P141" s="52" t="str"/>
      <x:c r="Q141" s="52" t="str"/>
      <x:c r="R141" s="54" t="str"/>
      <x:c r="S141" s="55" t="str"/>
      <x:c r="T141" s="55" t="str"/>
      <x:c r="U141" s="55" t="str"/>
      <x:c r="V141" s="56" t="str"/>
      <x:c r="W141" s="52" t="str"/>
      <x:c r="X141" s="57" t="str">
        <x:f>IF(OR($A141="",$K141="",$M141=""),"",ROUND(($M141-$K141)*24,2))</x:f>
      </x:c>
      <x:c r="Y141" s="57" t="str">
        <x:f>IF(OR($A141="",$K141="",$N141=""),"",ROUND(($N141-$K141)*24,2))</x:f>
      </x:c>
      <x:c r="Z141" s="57" t="str">
        <x:f>IF(OR($A141="",$K141="",$O141=""),"",ROUND(($O141-$K141)*24,2))</x:f>
      </x:c>
      <x:c r="AA141" s="57" t="str">
        <x:f>IF(OR($A141="",$K141=""),"",IF(OR($J141="完了",$J141="クローズ済み",$J141="キャンセル"),"",ROUND((NOW()-$K141)*24,2)))</x:f>
      </x:c>
      <x:c r="AB141" s="57" t="str">
        <x:f>IF($A141="","",IF($I141="P1緊急",1,IF($I141="P2高",2,IF($I141="P3中",4,IF($I141="P4低",8,"")))))</x:f>
      </x:c>
      <x:c r="AC141" s="57" t="str">
        <x:f>IF($A141="","",IF($I141="P1緊急",4,IF($I141="P2高",8,IF($I141="P3中",24,IF($I141="P4低",72,"")))))</x:f>
      </x:c>
      <x:c r="AD141" s="58" t="str">
        <x:f>IF($A141="","",IF($X141="","未対応",IF($X141&lt;=$AB141,"達成","超過")))</x:f>
      </x:c>
      <x:c r="AE141" s="58" t="str">
        <x:f>IF($A141="","",IF(OR($J141="キャンセル",$Y141=""),IF($J141="キャンセル","対象外","未完了"),IF($Y141&lt;=$AC141,"達成","超過")))</x:f>
      </x:c>
      <x:c r="AF141" s="59" t="str">
        <x:f>IF($A141="","",SUM($S141:$U141))</x:f>
      </x:c>
      <x:c r="AG141" s="60" t="str">
        <x:f>IF(OR($A141="",$K141=""),"",DATE(YEAR($K141),MONTH($K141),1))</x:f>
      </x:c>
      <x:c r="AH141" s="58" t="str">
        <x:f>IF($A141="","",IF(OR($J141="完了",$J141="クローズ済み",$J141="キャンセル"),"いいえ",IF($AA141&gt;$AC141,"はい","いいえ")))</x:f>
      </x:c>
      <x:c r="AI141" s="58" t="str">
        <x:f>IF(OR($A141="",$K141=""),"",YEAR($K141)&amp;"-W"&amp;TEXT(WEEKNUM($K141,2),"00"))</x:f>
      </x:c>
      <x:c r="AJ141" s="58" t="str">
        <x:f>IF($A141="","",IF($J141="キャンセル","いいえ","はい"))</x:f>
      </x:c>
    </x:row>
    <x:row r="142">
      <x:c r="A142" s="52" t="str"/>
      <x:c r="B142" s="52" t="str"/>
      <x:c r="C142" s="52" t="str"/>
      <x:c r="D142" s="52" t="str"/>
      <x:c r="E142" s="52" t="str"/>
      <x:c r="F142" s="52" t="str"/>
      <x:c r="G142" s="52" t="str"/>
      <x:c r="H142" s="52" t="str"/>
      <x:c r="I142" s="52" t="str"/>
      <x:c r="J142" s="52" t="str"/>
      <x:c r="K142" s="53" t="str"/>
      <x:c r="L142" s="53" t="str"/>
      <x:c r="M142" s="53" t="str"/>
      <x:c r="N142" s="53" t="str"/>
      <x:c r="O142" s="53" t="str"/>
      <x:c r="P142" s="52" t="str"/>
      <x:c r="Q142" s="52" t="str"/>
      <x:c r="R142" s="54" t="str"/>
      <x:c r="S142" s="55" t="str"/>
      <x:c r="T142" s="55" t="str"/>
      <x:c r="U142" s="55" t="str"/>
      <x:c r="V142" s="56" t="str"/>
      <x:c r="W142" s="52" t="str"/>
      <x:c r="X142" s="57" t="str">
        <x:f>IF(OR($A142="",$K142="",$M142=""),"",ROUND(($M142-$K142)*24,2))</x:f>
      </x:c>
      <x:c r="Y142" s="57" t="str">
        <x:f>IF(OR($A142="",$K142="",$N142=""),"",ROUND(($N142-$K142)*24,2))</x:f>
      </x:c>
      <x:c r="Z142" s="57" t="str">
        <x:f>IF(OR($A142="",$K142="",$O142=""),"",ROUND(($O142-$K142)*24,2))</x:f>
      </x:c>
      <x:c r="AA142" s="57" t="str">
        <x:f>IF(OR($A142="",$K142=""),"",IF(OR($J142="完了",$J142="クローズ済み",$J142="キャンセル"),"",ROUND((NOW()-$K142)*24,2)))</x:f>
      </x:c>
      <x:c r="AB142" s="57" t="str">
        <x:f>IF($A142="","",IF($I142="P1緊急",1,IF($I142="P2高",2,IF($I142="P3中",4,IF($I142="P4低",8,"")))))</x:f>
      </x:c>
      <x:c r="AC142" s="57" t="str">
        <x:f>IF($A142="","",IF($I142="P1緊急",4,IF($I142="P2高",8,IF($I142="P3中",24,IF($I142="P4低",72,"")))))</x:f>
      </x:c>
      <x:c r="AD142" s="58" t="str">
        <x:f>IF($A142="","",IF($X142="","未対応",IF($X142&lt;=$AB142,"達成","超過")))</x:f>
      </x:c>
      <x:c r="AE142" s="58" t="str">
        <x:f>IF($A142="","",IF(OR($J142="キャンセル",$Y142=""),IF($J142="キャンセル","対象外","未完了"),IF($Y142&lt;=$AC142,"達成","超過")))</x:f>
      </x:c>
      <x:c r="AF142" s="59" t="str">
        <x:f>IF($A142="","",SUM($S142:$U142))</x:f>
      </x:c>
      <x:c r="AG142" s="60" t="str">
        <x:f>IF(OR($A142="",$K142=""),"",DATE(YEAR($K142),MONTH($K142),1))</x:f>
      </x:c>
      <x:c r="AH142" s="58" t="str">
        <x:f>IF($A142="","",IF(OR($J142="完了",$J142="クローズ済み",$J142="キャンセル"),"いいえ",IF($AA142&gt;$AC142,"はい","いいえ")))</x:f>
      </x:c>
      <x:c r="AI142" s="58" t="str">
        <x:f>IF(OR($A142="",$K142=""),"",YEAR($K142)&amp;"-W"&amp;TEXT(WEEKNUM($K142,2),"00"))</x:f>
      </x:c>
      <x:c r="AJ142" s="58" t="str">
        <x:f>IF($A142="","",IF($J142="キャンセル","いいえ","はい"))</x:f>
      </x:c>
    </x:row>
    <x:row r="143">
      <x:c r="A143" s="52" t="str"/>
      <x:c r="B143" s="52" t="str"/>
      <x:c r="C143" s="52" t="str"/>
      <x:c r="D143" s="52" t="str"/>
      <x:c r="E143" s="52" t="str"/>
      <x:c r="F143" s="52" t="str"/>
      <x:c r="G143" s="52" t="str"/>
      <x:c r="H143" s="52" t="str"/>
      <x:c r="I143" s="52" t="str"/>
      <x:c r="J143" s="52" t="str"/>
      <x:c r="K143" s="53" t="str"/>
      <x:c r="L143" s="53" t="str"/>
      <x:c r="M143" s="53" t="str"/>
      <x:c r="N143" s="53" t="str"/>
      <x:c r="O143" s="53" t="str"/>
      <x:c r="P143" s="52" t="str"/>
      <x:c r="Q143" s="52" t="str"/>
      <x:c r="R143" s="54" t="str"/>
      <x:c r="S143" s="55" t="str"/>
      <x:c r="T143" s="55" t="str"/>
      <x:c r="U143" s="55" t="str"/>
      <x:c r="V143" s="56" t="str"/>
      <x:c r="W143" s="52" t="str"/>
      <x:c r="X143" s="57" t="str">
        <x:f>IF(OR($A143="",$K143="",$M143=""),"",ROUND(($M143-$K143)*24,2))</x:f>
      </x:c>
      <x:c r="Y143" s="57" t="str">
        <x:f>IF(OR($A143="",$K143="",$N143=""),"",ROUND(($N143-$K143)*24,2))</x:f>
      </x:c>
      <x:c r="Z143" s="57" t="str">
        <x:f>IF(OR($A143="",$K143="",$O143=""),"",ROUND(($O143-$K143)*24,2))</x:f>
      </x:c>
      <x:c r="AA143" s="57" t="str">
        <x:f>IF(OR($A143="",$K143=""),"",IF(OR($J143="完了",$J143="クローズ済み",$J143="キャンセル"),"",ROUND((NOW()-$K143)*24,2)))</x:f>
      </x:c>
      <x:c r="AB143" s="57" t="str">
        <x:f>IF($A143="","",IF($I143="P1緊急",1,IF($I143="P2高",2,IF($I143="P3中",4,IF($I143="P4低",8,"")))))</x:f>
      </x:c>
      <x:c r="AC143" s="57" t="str">
        <x:f>IF($A143="","",IF($I143="P1緊急",4,IF($I143="P2高",8,IF($I143="P3中",24,IF($I143="P4低",72,"")))))</x:f>
      </x:c>
      <x:c r="AD143" s="58" t="str">
        <x:f>IF($A143="","",IF($X143="","未対応",IF($X143&lt;=$AB143,"達成","超過")))</x:f>
      </x:c>
      <x:c r="AE143" s="58" t="str">
        <x:f>IF($A143="","",IF(OR($J143="キャンセル",$Y143=""),IF($J143="キャンセル","対象外","未完了"),IF($Y143&lt;=$AC143,"達成","超過")))</x:f>
      </x:c>
      <x:c r="AF143" s="59" t="str">
        <x:f>IF($A143="","",SUM($S143:$U143))</x:f>
      </x:c>
      <x:c r="AG143" s="60" t="str">
        <x:f>IF(OR($A143="",$K143=""),"",DATE(YEAR($K143),MONTH($K143),1))</x:f>
      </x:c>
      <x:c r="AH143" s="58" t="str">
        <x:f>IF($A143="","",IF(OR($J143="完了",$J143="クローズ済み",$J143="キャンセル"),"いいえ",IF($AA143&gt;$AC143,"はい","いいえ")))</x:f>
      </x:c>
      <x:c r="AI143" s="58" t="str">
        <x:f>IF(OR($A143="",$K143=""),"",YEAR($K143)&amp;"-W"&amp;TEXT(WEEKNUM($K143,2),"00"))</x:f>
      </x:c>
      <x:c r="AJ143" s="58" t="str">
        <x:f>IF($A143="","",IF($J143="キャンセル","いいえ","はい"))</x:f>
      </x:c>
    </x:row>
    <x:row r="144">
      <x:c r="A144" s="52" t="str"/>
      <x:c r="B144" s="52" t="str"/>
      <x:c r="C144" s="52" t="str"/>
      <x:c r="D144" s="52" t="str"/>
      <x:c r="E144" s="52" t="str"/>
      <x:c r="F144" s="52" t="str"/>
      <x:c r="G144" s="52" t="str"/>
      <x:c r="H144" s="52" t="str"/>
      <x:c r="I144" s="52" t="str"/>
      <x:c r="J144" s="52" t="str"/>
      <x:c r="K144" s="53" t="str"/>
      <x:c r="L144" s="53" t="str"/>
      <x:c r="M144" s="53" t="str"/>
      <x:c r="N144" s="53" t="str"/>
      <x:c r="O144" s="53" t="str"/>
      <x:c r="P144" s="52" t="str"/>
      <x:c r="Q144" s="52" t="str"/>
      <x:c r="R144" s="54" t="str"/>
      <x:c r="S144" s="55" t="str"/>
      <x:c r="T144" s="55" t="str"/>
      <x:c r="U144" s="55" t="str"/>
      <x:c r="V144" s="56" t="str"/>
      <x:c r="W144" s="52" t="str"/>
      <x:c r="X144" s="57" t="str">
        <x:f>IF(OR($A144="",$K144="",$M144=""),"",ROUND(($M144-$K144)*24,2))</x:f>
      </x:c>
      <x:c r="Y144" s="57" t="str">
        <x:f>IF(OR($A144="",$K144="",$N144=""),"",ROUND(($N144-$K144)*24,2))</x:f>
      </x:c>
      <x:c r="Z144" s="57" t="str">
        <x:f>IF(OR($A144="",$K144="",$O144=""),"",ROUND(($O144-$K144)*24,2))</x:f>
      </x:c>
      <x:c r="AA144" s="57" t="str">
        <x:f>IF(OR($A144="",$K144=""),"",IF(OR($J144="完了",$J144="クローズ済み",$J144="キャンセル"),"",ROUND((NOW()-$K144)*24,2)))</x:f>
      </x:c>
      <x:c r="AB144" s="57" t="str">
        <x:f>IF($A144="","",IF($I144="P1緊急",1,IF($I144="P2高",2,IF($I144="P3中",4,IF($I144="P4低",8,"")))))</x:f>
      </x:c>
      <x:c r="AC144" s="57" t="str">
        <x:f>IF($A144="","",IF($I144="P1緊急",4,IF($I144="P2高",8,IF($I144="P3中",24,IF($I144="P4低",72,"")))))</x:f>
      </x:c>
      <x:c r="AD144" s="58" t="str">
        <x:f>IF($A144="","",IF($X144="","未対応",IF($X144&lt;=$AB144,"達成","超過")))</x:f>
      </x:c>
      <x:c r="AE144" s="58" t="str">
        <x:f>IF($A144="","",IF(OR($J144="キャンセル",$Y144=""),IF($J144="キャンセル","対象外","未完了"),IF($Y144&lt;=$AC144,"達成","超過")))</x:f>
      </x:c>
      <x:c r="AF144" s="59" t="str">
        <x:f>IF($A144="","",SUM($S144:$U144))</x:f>
      </x:c>
      <x:c r="AG144" s="60" t="str">
        <x:f>IF(OR($A144="",$K144=""),"",DATE(YEAR($K144),MONTH($K144),1))</x:f>
      </x:c>
      <x:c r="AH144" s="58" t="str">
        <x:f>IF($A144="","",IF(OR($J144="完了",$J144="クローズ済み",$J144="キャンセル"),"いいえ",IF($AA144&gt;$AC144,"はい","いいえ")))</x:f>
      </x:c>
      <x:c r="AI144" s="58" t="str">
        <x:f>IF(OR($A144="",$K144=""),"",YEAR($K144)&amp;"-W"&amp;TEXT(WEEKNUM($K144,2),"00"))</x:f>
      </x:c>
      <x:c r="AJ144" s="58" t="str">
        <x:f>IF($A144="","",IF($J144="キャンセル","いいえ","はい"))</x:f>
      </x:c>
    </x:row>
    <x:row r="145">
      <x:c r="A145" s="52" t="str"/>
      <x:c r="B145" s="52" t="str"/>
      <x:c r="C145" s="52" t="str"/>
      <x:c r="D145" s="52" t="str"/>
      <x:c r="E145" s="52" t="str"/>
      <x:c r="F145" s="52" t="str"/>
      <x:c r="G145" s="52" t="str"/>
      <x:c r="H145" s="52" t="str"/>
      <x:c r="I145" s="52" t="str"/>
      <x:c r="J145" s="52" t="str"/>
      <x:c r="K145" s="53" t="str"/>
      <x:c r="L145" s="53" t="str"/>
      <x:c r="M145" s="53" t="str"/>
      <x:c r="N145" s="53" t="str"/>
      <x:c r="O145" s="53" t="str"/>
      <x:c r="P145" s="52" t="str"/>
      <x:c r="Q145" s="52" t="str"/>
      <x:c r="R145" s="54" t="str"/>
      <x:c r="S145" s="55" t="str"/>
      <x:c r="T145" s="55" t="str"/>
      <x:c r="U145" s="55" t="str"/>
      <x:c r="V145" s="56" t="str"/>
      <x:c r="W145" s="52" t="str"/>
      <x:c r="X145" s="57" t="str">
        <x:f>IF(OR($A145="",$K145="",$M145=""),"",ROUND(($M145-$K145)*24,2))</x:f>
      </x:c>
      <x:c r="Y145" s="57" t="str">
        <x:f>IF(OR($A145="",$K145="",$N145=""),"",ROUND(($N145-$K145)*24,2))</x:f>
      </x:c>
      <x:c r="Z145" s="57" t="str">
        <x:f>IF(OR($A145="",$K145="",$O145=""),"",ROUND(($O145-$K145)*24,2))</x:f>
      </x:c>
      <x:c r="AA145" s="57" t="str">
        <x:f>IF(OR($A145="",$K145=""),"",IF(OR($J145="完了",$J145="クローズ済み",$J145="キャンセル"),"",ROUND((NOW()-$K145)*24,2)))</x:f>
      </x:c>
      <x:c r="AB145" s="57" t="str">
        <x:f>IF($A145="","",IF($I145="P1緊急",1,IF($I145="P2高",2,IF($I145="P3中",4,IF($I145="P4低",8,"")))))</x:f>
      </x:c>
      <x:c r="AC145" s="57" t="str">
        <x:f>IF($A145="","",IF($I145="P1緊急",4,IF($I145="P2高",8,IF($I145="P3中",24,IF($I145="P4低",72,"")))))</x:f>
      </x:c>
      <x:c r="AD145" s="58" t="str">
        <x:f>IF($A145="","",IF($X145="","未対応",IF($X145&lt;=$AB145,"達成","超過")))</x:f>
      </x:c>
      <x:c r="AE145" s="58" t="str">
        <x:f>IF($A145="","",IF(OR($J145="キャンセル",$Y145=""),IF($J145="キャンセル","対象外","未完了"),IF($Y145&lt;=$AC145,"達成","超過")))</x:f>
      </x:c>
      <x:c r="AF145" s="59" t="str">
        <x:f>IF($A145="","",SUM($S145:$U145))</x:f>
      </x:c>
      <x:c r="AG145" s="60" t="str">
        <x:f>IF(OR($A145="",$K145=""),"",DATE(YEAR($K145),MONTH($K145),1))</x:f>
      </x:c>
      <x:c r="AH145" s="58" t="str">
        <x:f>IF($A145="","",IF(OR($J145="完了",$J145="クローズ済み",$J145="キャンセル"),"いいえ",IF($AA145&gt;$AC145,"はい","いいえ")))</x:f>
      </x:c>
      <x:c r="AI145" s="58" t="str">
        <x:f>IF(OR($A145="",$K145=""),"",YEAR($K145)&amp;"-W"&amp;TEXT(WEEKNUM($K145,2),"00"))</x:f>
      </x:c>
      <x:c r="AJ145" s="58" t="str">
        <x:f>IF($A145="","",IF($J145="キャンセル","いいえ","はい"))</x:f>
      </x:c>
    </x:row>
    <x:row r="146">
      <x:c r="A146" s="52" t="str"/>
      <x:c r="B146" s="52" t="str"/>
      <x:c r="C146" s="52" t="str"/>
      <x:c r="D146" s="52" t="str"/>
      <x:c r="E146" s="52" t="str"/>
      <x:c r="F146" s="52" t="str"/>
      <x:c r="G146" s="52" t="str"/>
      <x:c r="H146" s="52" t="str"/>
      <x:c r="I146" s="52" t="str"/>
      <x:c r="J146" s="52" t="str"/>
      <x:c r="K146" s="53" t="str"/>
      <x:c r="L146" s="53" t="str"/>
      <x:c r="M146" s="53" t="str"/>
      <x:c r="N146" s="53" t="str"/>
      <x:c r="O146" s="53" t="str"/>
      <x:c r="P146" s="52" t="str"/>
      <x:c r="Q146" s="52" t="str"/>
      <x:c r="R146" s="54" t="str"/>
      <x:c r="S146" s="55" t="str"/>
      <x:c r="T146" s="55" t="str"/>
      <x:c r="U146" s="55" t="str"/>
      <x:c r="V146" s="56" t="str"/>
      <x:c r="W146" s="52" t="str"/>
      <x:c r="X146" s="57" t="str">
        <x:f>IF(OR($A146="",$K146="",$M146=""),"",ROUND(($M146-$K146)*24,2))</x:f>
      </x:c>
      <x:c r="Y146" s="57" t="str">
        <x:f>IF(OR($A146="",$K146="",$N146=""),"",ROUND(($N146-$K146)*24,2))</x:f>
      </x:c>
      <x:c r="Z146" s="57" t="str">
        <x:f>IF(OR($A146="",$K146="",$O146=""),"",ROUND(($O146-$K146)*24,2))</x:f>
      </x:c>
      <x:c r="AA146" s="57" t="str">
        <x:f>IF(OR($A146="",$K146=""),"",IF(OR($J146="完了",$J146="クローズ済み",$J146="キャンセル"),"",ROUND((NOW()-$K146)*24,2)))</x:f>
      </x:c>
      <x:c r="AB146" s="57" t="str">
        <x:f>IF($A146="","",IF($I146="P1緊急",1,IF($I146="P2高",2,IF($I146="P3中",4,IF($I146="P4低",8,"")))))</x:f>
      </x:c>
      <x:c r="AC146" s="57" t="str">
        <x:f>IF($A146="","",IF($I146="P1緊急",4,IF($I146="P2高",8,IF($I146="P3中",24,IF($I146="P4低",72,"")))))</x:f>
      </x:c>
      <x:c r="AD146" s="58" t="str">
        <x:f>IF($A146="","",IF($X146="","未対応",IF($X146&lt;=$AB146,"達成","超過")))</x:f>
      </x:c>
      <x:c r="AE146" s="58" t="str">
        <x:f>IF($A146="","",IF(OR($J146="キャンセル",$Y146=""),IF($J146="キャンセル","対象外","未完了"),IF($Y146&lt;=$AC146,"達成","超過")))</x:f>
      </x:c>
      <x:c r="AF146" s="59" t="str">
        <x:f>IF($A146="","",SUM($S146:$U146))</x:f>
      </x:c>
      <x:c r="AG146" s="60" t="str">
        <x:f>IF(OR($A146="",$K146=""),"",DATE(YEAR($K146),MONTH($K146),1))</x:f>
      </x:c>
      <x:c r="AH146" s="58" t="str">
        <x:f>IF($A146="","",IF(OR($J146="完了",$J146="クローズ済み",$J146="キャンセル"),"いいえ",IF($AA146&gt;$AC146,"はい","いいえ")))</x:f>
      </x:c>
      <x:c r="AI146" s="58" t="str">
        <x:f>IF(OR($A146="",$K146=""),"",YEAR($K146)&amp;"-W"&amp;TEXT(WEEKNUM($K146,2),"00"))</x:f>
      </x:c>
      <x:c r="AJ146" s="58" t="str">
        <x:f>IF($A146="","",IF($J146="キャンセル","いいえ","はい"))</x:f>
      </x:c>
    </x:row>
    <x:row r="147">
      <x:c r="A147" s="52" t="str"/>
      <x:c r="B147" s="52" t="str"/>
      <x:c r="C147" s="52" t="str"/>
      <x:c r="D147" s="52" t="str"/>
      <x:c r="E147" s="52" t="str"/>
      <x:c r="F147" s="52" t="str"/>
      <x:c r="G147" s="52" t="str"/>
      <x:c r="H147" s="52" t="str"/>
      <x:c r="I147" s="52" t="str"/>
      <x:c r="J147" s="52" t="str"/>
      <x:c r="K147" s="53" t="str"/>
      <x:c r="L147" s="53" t="str"/>
      <x:c r="M147" s="53" t="str"/>
      <x:c r="N147" s="53" t="str"/>
      <x:c r="O147" s="53" t="str"/>
      <x:c r="P147" s="52" t="str"/>
      <x:c r="Q147" s="52" t="str"/>
      <x:c r="R147" s="54" t="str"/>
      <x:c r="S147" s="55" t="str"/>
      <x:c r="T147" s="55" t="str"/>
      <x:c r="U147" s="55" t="str"/>
      <x:c r="V147" s="56" t="str"/>
      <x:c r="W147" s="52" t="str"/>
      <x:c r="X147" s="57" t="str">
        <x:f>IF(OR($A147="",$K147="",$M147=""),"",ROUND(($M147-$K147)*24,2))</x:f>
      </x:c>
      <x:c r="Y147" s="57" t="str">
        <x:f>IF(OR($A147="",$K147="",$N147=""),"",ROUND(($N147-$K147)*24,2))</x:f>
      </x:c>
      <x:c r="Z147" s="57" t="str">
        <x:f>IF(OR($A147="",$K147="",$O147=""),"",ROUND(($O147-$K147)*24,2))</x:f>
      </x:c>
      <x:c r="AA147" s="57" t="str">
        <x:f>IF(OR($A147="",$K147=""),"",IF(OR($J147="完了",$J147="クローズ済み",$J147="キャンセル"),"",ROUND((NOW()-$K147)*24,2)))</x:f>
      </x:c>
      <x:c r="AB147" s="57" t="str">
        <x:f>IF($A147="","",IF($I147="P1緊急",1,IF($I147="P2高",2,IF($I147="P3中",4,IF($I147="P4低",8,"")))))</x:f>
      </x:c>
      <x:c r="AC147" s="57" t="str">
        <x:f>IF($A147="","",IF($I147="P1緊急",4,IF($I147="P2高",8,IF($I147="P3中",24,IF($I147="P4低",72,"")))))</x:f>
      </x:c>
      <x:c r="AD147" s="58" t="str">
        <x:f>IF($A147="","",IF($X147="","未対応",IF($X147&lt;=$AB147,"達成","超過")))</x:f>
      </x:c>
      <x:c r="AE147" s="58" t="str">
        <x:f>IF($A147="","",IF(OR($J147="キャンセル",$Y147=""),IF($J147="キャンセル","対象外","未完了"),IF($Y147&lt;=$AC147,"達成","超過")))</x:f>
      </x:c>
      <x:c r="AF147" s="59" t="str">
        <x:f>IF($A147="","",SUM($S147:$U147))</x:f>
      </x:c>
      <x:c r="AG147" s="60" t="str">
        <x:f>IF(OR($A147="",$K147=""),"",DATE(YEAR($K147),MONTH($K147),1))</x:f>
      </x:c>
      <x:c r="AH147" s="58" t="str">
        <x:f>IF($A147="","",IF(OR($J147="完了",$J147="クローズ済み",$J147="キャンセル"),"いいえ",IF($AA147&gt;$AC147,"はい","いいえ")))</x:f>
      </x:c>
      <x:c r="AI147" s="58" t="str">
        <x:f>IF(OR($A147="",$K147=""),"",YEAR($K147)&amp;"-W"&amp;TEXT(WEEKNUM($K147,2),"00"))</x:f>
      </x:c>
      <x:c r="AJ147" s="58" t="str">
        <x:f>IF($A147="","",IF($J147="キャンセル","いいえ","はい"))</x:f>
      </x:c>
    </x:row>
    <x:row r="148">
      <x:c r="A148" s="52" t="str"/>
      <x:c r="B148" s="52" t="str"/>
      <x:c r="C148" s="52" t="str"/>
      <x:c r="D148" s="52" t="str"/>
      <x:c r="E148" s="52" t="str"/>
      <x:c r="F148" s="52" t="str"/>
      <x:c r="G148" s="52" t="str"/>
      <x:c r="H148" s="52" t="str"/>
      <x:c r="I148" s="52" t="str"/>
      <x:c r="J148" s="52" t="str"/>
      <x:c r="K148" s="53" t="str"/>
      <x:c r="L148" s="53" t="str"/>
      <x:c r="M148" s="53" t="str"/>
      <x:c r="N148" s="53" t="str"/>
      <x:c r="O148" s="53" t="str"/>
      <x:c r="P148" s="52" t="str"/>
      <x:c r="Q148" s="52" t="str"/>
      <x:c r="R148" s="54" t="str"/>
      <x:c r="S148" s="55" t="str"/>
      <x:c r="T148" s="55" t="str"/>
      <x:c r="U148" s="55" t="str"/>
      <x:c r="V148" s="56" t="str"/>
      <x:c r="W148" s="52" t="str"/>
      <x:c r="X148" s="57" t="str">
        <x:f>IF(OR($A148="",$K148="",$M148=""),"",ROUND(($M148-$K148)*24,2))</x:f>
      </x:c>
      <x:c r="Y148" s="57" t="str">
        <x:f>IF(OR($A148="",$K148="",$N148=""),"",ROUND(($N148-$K148)*24,2))</x:f>
      </x:c>
      <x:c r="Z148" s="57" t="str">
        <x:f>IF(OR($A148="",$K148="",$O148=""),"",ROUND(($O148-$K148)*24,2))</x:f>
      </x:c>
      <x:c r="AA148" s="57" t="str">
        <x:f>IF(OR($A148="",$K148=""),"",IF(OR($J148="完了",$J148="クローズ済み",$J148="キャンセル"),"",ROUND((NOW()-$K148)*24,2)))</x:f>
      </x:c>
      <x:c r="AB148" s="57" t="str">
        <x:f>IF($A148="","",IF($I148="P1緊急",1,IF($I148="P2高",2,IF($I148="P3中",4,IF($I148="P4低",8,"")))))</x:f>
      </x:c>
      <x:c r="AC148" s="57" t="str">
        <x:f>IF($A148="","",IF($I148="P1緊急",4,IF($I148="P2高",8,IF($I148="P3中",24,IF($I148="P4低",72,"")))))</x:f>
      </x:c>
      <x:c r="AD148" s="58" t="str">
        <x:f>IF($A148="","",IF($X148="","未対応",IF($X148&lt;=$AB148,"達成","超過")))</x:f>
      </x:c>
      <x:c r="AE148" s="58" t="str">
        <x:f>IF($A148="","",IF(OR($J148="キャンセル",$Y148=""),IF($J148="キャンセル","対象外","未完了"),IF($Y148&lt;=$AC148,"達成","超過")))</x:f>
      </x:c>
      <x:c r="AF148" s="59" t="str">
        <x:f>IF($A148="","",SUM($S148:$U148))</x:f>
      </x:c>
      <x:c r="AG148" s="60" t="str">
        <x:f>IF(OR($A148="",$K148=""),"",DATE(YEAR($K148),MONTH($K148),1))</x:f>
      </x:c>
      <x:c r="AH148" s="58" t="str">
        <x:f>IF($A148="","",IF(OR($J148="完了",$J148="クローズ済み",$J148="キャンセル"),"いいえ",IF($AA148&gt;$AC148,"はい","いいえ")))</x:f>
      </x:c>
      <x:c r="AI148" s="58" t="str">
        <x:f>IF(OR($A148="",$K148=""),"",YEAR($K148)&amp;"-W"&amp;TEXT(WEEKNUM($K148,2),"00"))</x:f>
      </x:c>
      <x:c r="AJ148" s="58" t="str">
        <x:f>IF($A148="","",IF($J148="キャンセル","いいえ","はい"))</x:f>
      </x:c>
    </x:row>
    <x:row r="149">
      <x:c r="A149" s="52" t="str"/>
      <x:c r="B149" s="52" t="str"/>
      <x:c r="C149" s="52" t="str"/>
      <x:c r="D149" s="52" t="str"/>
      <x:c r="E149" s="52" t="str"/>
      <x:c r="F149" s="52" t="str"/>
      <x:c r="G149" s="52" t="str"/>
      <x:c r="H149" s="52" t="str"/>
      <x:c r="I149" s="52" t="str"/>
      <x:c r="J149" s="52" t="str"/>
      <x:c r="K149" s="53" t="str"/>
      <x:c r="L149" s="53" t="str"/>
      <x:c r="M149" s="53" t="str"/>
      <x:c r="N149" s="53" t="str"/>
      <x:c r="O149" s="53" t="str"/>
      <x:c r="P149" s="52" t="str"/>
      <x:c r="Q149" s="52" t="str"/>
      <x:c r="R149" s="54" t="str"/>
      <x:c r="S149" s="55" t="str"/>
      <x:c r="T149" s="55" t="str"/>
      <x:c r="U149" s="55" t="str"/>
      <x:c r="V149" s="56" t="str"/>
      <x:c r="W149" s="52" t="str"/>
      <x:c r="X149" s="57" t="str">
        <x:f>IF(OR($A149="",$K149="",$M149=""),"",ROUND(($M149-$K149)*24,2))</x:f>
      </x:c>
      <x:c r="Y149" s="57" t="str">
        <x:f>IF(OR($A149="",$K149="",$N149=""),"",ROUND(($N149-$K149)*24,2))</x:f>
      </x:c>
      <x:c r="Z149" s="57" t="str">
        <x:f>IF(OR($A149="",$K149="",$O149=""),"",ROUND(($O149-$K149)*24,2))</x:f>
      </x:c>
      <x:c r="AA149" s="57" t="str">
        <x:f>IF(OR($A149="",$K149=""),"",IF(OR($J149="完了",$J149="クローズ済み",$J149="キャンセル"),"",ROUND((NOW()-$K149)*24,2)))</x:f>
      </x:c>
      <x:c r="AB149" s="57" t="str">
        <x:f>IF($A149="","",IF($I149="P1緊急",1,IF($I149="P2高",2,IF($I149="P3中",4,IF($I149="P4低",8,"")))))</x:f>
      </x:c>
      <x:c r="AC149" s="57" t="str">
        <x:f>IF($A149="","",IF($I149="P1緊急",4,IF($I149="P2高",8,IF($I149="P3中",24,IF($I149="P4低",72,"")))))</x:f>
      </x:c>
      <x:c r="AD149" s="58" t="str">
        <x:f>IF($A149="","",IF($X149="","未対応",IF($X149&lt;=$AB149,"達成","超過")))</x:f>
      </x:c>
      <x:c r="AE149" s="58" t="str">
        <x:f>IF($A149="","",IF(OR($J149="キャンセル",$Y149=""),IF($J149="キャンセル","対象外","未完了"),IF($Y149&lt;=$AC149,"達成","超過")))</x:f>
      </x:c>
      <x:c r="AF149" s="59" t="str">
        <x:f>IF($A149="","",SUM($S149:$U149))</x:f>
      </x:c>
      <x:c r="AG149" s="60" t="str">
        <x:f>IF(OR($A149="",$K149=""),"",DATE(YEAR($K149),MONTH($K149),1))</x:f>
      </x:c>
      <x:c r="AH149" s="58" t="str">
        <x:f>IF($A149="","",IF(OR($J149="完了",$J149="クローズ済み",$J149="キャンセル"),"いいえ",IF($AA149&gt;$AC149,"はい","いいえ")))</x:f>
      </x:c>
      <x:c r="AI149" s="58" t="str">
        <x:f>IF(OR($A149="",$K149=""),"",YEAR($K149)&amp;"-W"&amp;TEXT(WEEKNUM($K149,2),"00"))</x:f>
      </x:c>
      <x:c r="AJ149" s="58" t="str">
        <x:f>IF($A149="","",IF($J149="キャンセル","いいえ","はい"))</x:f>
      </x:c>
    </x:row>
    <x:row r="150">
      <x:c r="A150" s="52" t="str"/>
      <x:c r="B150" s="52" t="str"/>
      <x:c r="C150" s="52" t="str"/>
      <x:c r="D150" s="52" t="str"/>
      <x:c r="E150" s="52" t="str"/>
      <x:c r="F150" s="52" t="str"/>
      <x:c r="G150" s="52" t="str"/>
      <x:c r="H150" s="52" t="str"/>
      <x:c r="I150" s="52" t="str"/>
      <x:c r="J150" s="52" t="str"/>
      <x:c r="K150" s="53" t="str"/>
      <x:c r="L150" s="53" t="str"/>
      <x:c r="M150" s="53" t="str"/>
      <x:c r="N150" s="53" t="str"/>
      <x:c r="O150" s="53" t="str"/>
      <x:c r="P150" s="52" t="str"/>
      <x:c r="Q150" s="52" t="str"/>
      <x:c r="R150" s="54" t="str"/>
      <x:c r="S150" s="55" t="str"/>
      <x:c r="T150" s="55" t="str"/>
      <x:c r="U150" s="55" t="str"/>
      <x:c r="V150" s="56" t="str"/>
      <x:c r="W150" s="52" t="str"/>
      <x:c r="X150" s="57" t="str">
        <x:f>IF(OR($A150="",$K150="",$M150=""),"",ROUND(($M150-$K150)*24,2))</x:f>
      </x:c>
      <x:c r="Y150" s="57" t="str">
        <x:f>IF(OR($A150="",$K150="",$N150=""),"",ROUND(($N150-$K150)*24,2))</x:f>
      </x:c>
      <x:c r="Z150" s="57" t="str">
        <x:f>IF(OR($A150="",$K150="",$O150=""),"",ROUND(($O150-$K150)*24,2))</x:f>
      </x:c>
      <x:c r="AA150" s="57" t="str">
        <x:f>IF(OR($A150="",$K150=""),"",IF(OR($J150="完了",$J150="クローズ済み",$J150="キャンセル"),"",ROUND((NOW()-$K150)*24,2)))</x:f>
      </x:c>
      <x:c r="AB150" s="57" t="str">
        <x:f>IF($A150="","",IF($I150="P1緊急",1,IF($I150="P2高",2,IF($I150="P3中",4,IF($I150="P4低",8,"")))))</x:f>
      </x:c>
      <x:c r="AC150" s="57" t="str">
        <x:f>IF($A150="","",IF($I150="P1緊急",4,IF($I150="P2高",8,IF($I150="P3中",24,IF($I150="P4低",72,"")))))</x:f>
      </x:c>
      <x:c r="AD150" s="58" t="str">
        <x:f>IF($A150="","",IF($X150="","未対応",IF($X150&lt;=$AB150,"達成","超過")))</x:f>
      </x:c>
      <x:c r="AE150" s="58" t="str">
        <x:f>IF($A150="","",IF(OR($J150="キャンセル",$Y150=""),IF($J150="キャンセル","対象外","未完了"),IF($Y150&lt;=$AC150,"達成","超過")))</x:f>
      </x:c>
      <x:c r="AF150" s="59" t="str">
        <x:f>IF($A150="","",SUM($S150:$U150))</x:f>
      </x:c>
      <x:c r="AG150" s="60" t="str">
        <x:f>IF(OR($A150="",$K150=""),"",DATE(YEAR($K150),MONTH($K150),1))</x:f>
      </x:c>
      <x:c r="AH150" s="58" t="str">
        <x:f>IF($A150="","",IF(OR($J150="完了",$J150="クローズ済み",$J150="キャンセル"),"いいえ",IF($AA150&gt;$AC150,"はい","いいえ")))</x:f>
      </x:c>
      <x:c r="AI150" s="58" t="str">
        <x:f>IF(OR($A150="",$K150=""),"",YEAR($K150)&amp;"-W"&amp;TEXT(WEEKNUM($K150,2),"00"))</x:f>
      </x:c>
      <x:c r="AJ150" s="58" t="str">
        <x:f>IF($A150="","",IF($J150="キャンセル","いいえ","はい"))</x:f>
      </x:c>
    </x:row>
    <x:row r="151">
      <x:c r="A151" s="52" t="str"/>
      <x:c r="B151" s="52" t="str"/>
      <x:c r="C151" s="52" t="str"/>
      <x:c r="D151" s="52" t="str"/>
      <x:c r="E151" s="52" t="str"/>
      <x:c r="F151" s="52" t="str"/>
      <x:c r="G151" s="52" t="str"/>
      <x:c r="H151" s="52" t="str"/>
      <x:c r="I151" s="52" t="str"/>
      <x:c r="J151" s="52" t="str"/>
      <x:c r="K151" s="53" t="str"/>
      <x:c r="L151" s="53" t="str"/>
      <x:c r="M151" s="53" t="str"/>
      <x:c r="N151" s="53" t="str"/>
      <x:c r="O151" s="53" t="str"/>
      <x:c r="P151" s="52" t="str"/>
      <x:c r="Q151" s="52" t="str"/>
      <x:c r="R151" s="54" t="str"/>
      <x:c r="S151" s="55" t="str"/>
      <x:c r="T151" s="55" t="str"/>
      <x:c r="U151" s="55" t="str"/>
      <x:c r="V151" s="56" t="str"/>
      <x:c r="W151" s="52" t="str"/>
      <x:c r="X151" s="57" t="str">
        <x:f>IF(OR($A151="",$K151="",$M151=""),"",ROUND(($M151-$K151)*24,2))</x:f>
      </x:c>
      <x:c r="Y151" s="57" t="str">
        <x:f>IF(OR($A151="",$K151="",$N151=""),"",ROUND(($N151-$K151)*24,2))</x:f>
      </x:c>
      <x:c r="Z151" s="57" t="str">
        <x:f>IF(OR($A151="",$K151="",$O151=""),"",ROUND(($O151-$K151)*24,2))</x:f>
      </x:c>
      <x:c r="AA151" s="57" t="str">
        <x:f>IF(OR($A151="",$K151=""),"",IF(OR($J151="完了",$J151="クローズ済み",$J151="キャンセル"),"",ROUND((NOW()-$K151)*24,2)))</x:f>
      </x:c>
      <x:c r="AB151" s="57" t="str">
        <x:f>IF($A151="","",IF($I151="P1緊急",1,IF($I151="P2高",2,IF($I151="P3中",4,IF($I151="P4低",8,"")))))</x:f>
      </x:c>
      <x:c r="AC151" s="57" t="str">
        <x:f>IF($A151="","",IF($I151="P1緊急",4,IF($I151="P2高",8,IF($I151="P3中",24,IF($I151="P4低",72,"")))))</x:f>
      </x:c>
      <x:c r="AD151" s="58" t="str">
        <x:f>IF($A151="","",IF($X151="","未対応",IF($X151&lt;=$AB151,"達成","超過")))</x:f>
      </x:c>
      <x:c r="AE151" s="58" t="str">
        <x:f>IF($A151="","",IF(OR($J151="キャンセル",$Y151=""),IF($J151="キャンセル","対象外","未完了"),IF($Y151&lt;=$AC151,"達成","超過")))</x:f>
      </x:c>
      <x:c r="AF151" s="59" t="str">
        <x:f>IF($A151="","",SUM($S151:$U151))</x:f>
      </x:c>
      <x:c r="AG151" s="60" t="str">
        <x:f>IF(OR($A151="",$K151=""),"",DATE(YEAR($K151),MONTH($K151),1))</x:f>
      </x:c>
      <x:c r="AH151" s="58" t="str">
        <x:f>IF($A151="","",IF(OR($J151="完了",$J151="クローズ済み",$J151="キャンセル"),"いいえ",IF($AA151&gt;$AC151,"はい","いいえ")))</x:f>
      </x:c>
      <x:c r="AI151" s="58" t="str">
        <x:f>IF(OR($A151="",$K151=""),"",YEAR($K151)&amp;"-W"&amp;TEXT(WEEKNUM($K151,2),"00"))</x:f>
      </x:c>
      <x:c r="AJ151" s="58" t="str">
        <x:f>IF($A151="","",IF($J151="キャンセル","いいえ","はい"))</x:f>
      </x:c>
    </x:row>
    <x:row r="152">
      <x:c r="A152" s="52" t="str"/>
      <x:c r="B152" s="52" t="str"/>
      <x:c r="C152" s="52" t="str"/>
      <x:c r="D152" s="52" t="str"/>
      <x:c r="E152" s="52" t="str"/>
      <x:c r="F152" s="52" t="str"/>
      <x:c r="G152" s="52" t="str"/>
      <x:c r="H152" s="52" t="str"/>
      <x:c r="I152" s="52" t="str"/>
      <x:c r="J152" s="52" t="str"/>
      <x:c r="K152" s="53" t="str"/>
      <x:c r="L152" s="53" t="str"/>
      <x:c r="M152" s="53" t="str"/>
      <x:c r="N152" s="53" t="str"/>
      <x:c r="O152" s="53" t="str"/>
      <x:c r="P152" s="52" t="str"/>
      <x:c r="Q152" s="52" t="str"/>
      <x:c r="R152" s="54" t="str"/>
      <x:c r="S152" s="55" t="str"/>
      <x:c r="T152" s="55" t="str"/>
      <x:c r="U152" s="55" t="str"/>
      <x:c r="V152" s="56" t="str"/>
      <x:c r="W152" s="52" t="str"/>
      <x:c r="X152" s="57" t="str">
        <x:f>IF(OR($A152="",$K152="",$M152=""),"",ROUND(($M152-$K152)*24,2))</x:f>
      </x:c>
      <x:c r="Y152" s="57" t="str">
        <x:f>IF(OR($A152="",$K152="",$N152=""),"",ROUND(($N152-$K152)*24,2))</x:f>
      </x:c>
      <x:c r="Z152" s="57" t="str">
        <x:f>IF(OR($A152="",$K152="",$O152=""),"",ROUND(($O152-$K152)*24,2))</x:f>
      </x:c>
      <x:c r="AA152" s="57" t="str">
        <x:f>IF(OR($A152="",$K152=""),"",IF(OR($J152="完了",$J152="クローズ済み",$J152="キャンセル"),"",ROUND((NOW()-$K152)*24,2)))</x:f>
      </x:c>
      <x:c r="AB152" s="57" t="str">
        <x:f>IF($A152="","",IF($I152="P1緊急",1,IF($I152="P2高",2,IF($I152="P3中",4,IF($I152="P4低",8,"")))))</x:f>
      </x:c>
      <x:c r="AC152" s="57" t="str">
        <x:f>IF($A152="","",IF($I152="P1緊急",4,IF($I152="P2高",8,IF($I152="P3中",24,IF($I152="P4低",72,"")))))</x:f>
      </x:c>
      <x:c r="AD152" s="58" t="str">
        <x:f>IF($A152="","",IF($X152="","未対応",IF($X152&lt;=$AB152,"達成","超過")))</x:f>
      </x:c>
      <x:c r="AE152" s="58" t="str">
        <x:f>IF($A152="","",IF(OR($J152="キャンセル",$Y152=""),IF($J152="キャンセル","対象外","未完了"),IF($Y152&lt;=$AC152,"達成","超過")))</x:f>
      </x:c>
      <x:c r="AF152" s="59" t="str">
        <x:f>IF($A152="","",SUM($S152:$U152))</x:f>
      </x:c>
      <x:c r="AG152" s="60" t="str">
        <x:f>IF(OR($A152="",$K152=""),"",DATE(YEAR($K152),MONTH($K152),1))</x:f>
      </x:c>
      <x:c r="AH152" s="58" t="str">
        <x:f>IF($A152="","",IF(OR($J152="完了",$J152="クローズ済み",$J152="キャンセル"),"いいえ",IF($AA152&gt;$AC152,"はい","いいえ")))</x:f>
      </x:c>
      <x:c r="AI152" s="58" t="str">
        <x:f>IF(OR($A152="",$K152=""),"",YEAR($K152)&amp;"-W"&amp;TEXT(WEEKNUM($K152,2),"00"))</x:f>
      </x:c>
      <x:c r="AJ152" s="58" t="str">
        <x:f>IF($A152="","",IF($J152="キャンセル","いいえ","はい"))</x:f>
      </x:c>
    </x:row>
    <x:row r="153">
      <x:c r="A153" s="52" t="str"/>
      <x:c r="B153" s="52" t="str"/>
      <x:c r="C153" s="52" t="str"/>
      <x:c r="D153" s="52" t="str"/>
      <x:c r="E153" s="52" t="str"/>
      <x:c r="F153" s="52" t="str"/>
      <x:c r="G153" s="52" t="str"/>
      <x:c r="H153" s="52" t="str"/>
      <x:c r="I153" s="52" t="str"/>
      <x:c r="J153" s="52" t="str"/>
      <x:c r="K153" s="53" t="str"/>
      <x:c r="L153" s="53" t="str"/>
      <x:c r="M153" s="53" t="str"/>
      <x:c r="N153" s="53" t="str"/>
      <x:c r="O153" s="53" t="str"/>
      <x:c r="P153" s="52" t="str"/>
      <x:c r="Q153" s="52" t="str"/>
      <x:c r="R153" s="54" t="str"/>
      <x:c r="S153" s="55" t="str"/>
      <x:c r="T153" s="55" t="str"/>
      <x:c r="U153" s="55" t="str"/>
      <x:c r="V153" s="56" t="str"/>
      <x:c r="W153" s="52" t="str"/>
      <x:c r="X153" s="57" t="str">
        <x:f>IF(OR($A153="",$K153="",$M153=""),"",ROUND(($M153-$K153)*24,2))</x:f>
      </x:c>
      <x:c r="Y153" s="57" t="str">
        <x:f>IF(OR($A153="",$K153="",$N153=""),"",ROUND(($N153-$K153)*24,2))</x:f>
      </x:c>
      <x:c r="Z153" s="57" t="str">
        <x:f>IF(OR($A153="",$K153="",$O153=""),"",ROUND(($O153-$K153)*24,2))</x:f>
      </x:c>
      <x:c r="AA153" s="57" t="str">
        <x:f>IF(OR($A153="",$K153=""),"",IF(OR($J153="完了",$J153="クローズ済み",$J153="キャンセル"),"",ROUND((NOW()-$K153)*24,2)))</x:f>
      </x:c>
      <x:c r="AB153" s="57" t="str">
        <x:f>IF($A153="","",IF($I153="P1緊急",1,IF($I153="P2高",2,IF($I153="P3中",4,IF($I153="P4低",8,"")))))</x:f>
      </x:c>
      <x:c r="AC153" s="57" t="str">
        <x:f>IF($A153="","",IF($I153="P1緊急",4,IF($I153="P2高",8,IF($I153="P3中",24,IF($I153="P4低",72,"")))))</x:f>
      </x:c>
      <x:c r="AD153" s="58" t="str">
        <x:f>IF($A153="","",IF($X153="","未対応",IF($X153&lt;=$AB153,"達成","超過")))</x:f>
      </x:c>
      <x:c r="AE153" s="58" t="str">
        <x:f>IF($A153="","",IF(OR($J153="キャンセル",$Y153=""),IF($J153="キャンセル","対象外","未完了"),IF($Y153&lt;=$AC153,"達成","超過")))</x:f>
      </x:c>
      <x:c r="AF153" s="59" t="str">
        <x:f>IF($A153="","",SUM($S153:$U153))</x:f>
      </x:c>
      <x:c r="AG153" s="60" t="str">
        <x:f>IF(OR($A153="",$K153=""),"",DATE(YEAR($K153),MONTH($K153),1))</x:f>
      </x:c>
      <x:c r="AH153" s="58" t="str">
        <x:f>IF($A153="","",IF(OR($J153="完了",$J153="クローズ済み",$J153="キャンセル"),"いいえ",IF($AA153&gt;$AC153,"はい","いいえ")))</x:f>
      </x:c>
      <x:c r="AI153" s="58" t="str">
        <x:f>IF(OR($A153="",$K153=""),"",YEAR($K153)&amp;"-W"&amp;TEXT(WEEKNUM($K153,2),"00"))</x:f>
      </x:c>
      <x:c r="AJ153" s="58" t="str">
        <x:f>IF($A153="","",IF($J153="キャンセル","いいえ","はい"))</x:f>
      </x:c>
    </x:row>
    <x:row r="154">
      <x:c r="A154" s="52" t="str"/>
      <x:c r="B154" s="52" t="str"/>
      <x:c r="C154" s="52" t="str"/>
      <x:c r="D154" s="52" t="str"/>
      <x:c r="E154" s="52" t="str"/>
      <x:c r="F154" s="52" t="str"/>
      <x:c r="G154" s="52" t="str"/>
      <x:c r="H154" s="52" t="str"/>
      <x:c r="I154" s="52" t="str"/>
      <x:c r="J154" s="52" t="str"/>
      <x:c r="K154" s="53" t="str"/>
      <x:c r="L154" s="53" t="str"/>
      <x:c r="M154" s="53" t="str"/>
      <x:c r="N154" s="53" t="str"/>
      <x:c r="O154" s="53" t="str"/>
      <x:c r="P154" s="52" t="str"/>
      <x:c r="Q154" s="52" t="str"/>
      <x:c r="R154" s="54" t="str"/>
      <x:c r="S154" s="55" t="str"/>
      <x:c r="T154" s="55" t="str"/>
      <x:c r="U154" s="55" t="str"/>
      <x:c r="V154" s="56" t="str"/>
      <x:c r="W154" s="52" t="str"/>
      <x:c r="X154" s="57" t="str">
        <x:f>IF(OR($A154="",$K154="",$M154=""),"",ROUND(($M154-$K154)*24,2))</x:f>
      </x:c>
      <x:c r="Y154" s="57" t="str">
        <x:f>IF(OR($A154="",$K154="",$N154=""),"",ROUND(($N154-$K154)*24,2))</x:f>
      </x:c>
      <x:c r="Z154" s="57" t="str">
        <x:f>IF(OR($A154="",$K154="",$O154=""),"",ROUND(($O154-$K154)*24,2))</x:f>
      </x:c>
      <x:c r="AA154" s="57" t="str">
        <x:f>IF(OR($A154="",$K154=""),"",IF(OR($J154="完了",$J154="クローズ済み",$J154="キャンセル"),"",ROUND((NOW()-$K154)*24,2)))</x:f>
      </x:c>
      <x:c r="AB154" s="57" t="str">
        <x:f>IF($A154="","",IF($I154="P1緊急",1,IF($I154="P2高",2,IF($I154="P3中",4,IF($I154="P4低",8,"")))))</x:f>
      </x:c>
      <x:c r="AC154" s="57" t="str">
        <x:f>IF($A154="","",IF($I154="P1緊急",4,IF($I154="P2高",8,IF($I154="P3中",24,IF($I154="P4低",72,"")))))</x:f>
      </x:c>
      <x:c r="AD154" s="58" t="str">
        <x:f>IF($A154="","",IF($X154="","未対応",IF($X154&lt;=$AB154,"達成","超過")))</x:f>
      </x:c>
      <x:c r="AE154" s="58" t="str">
        <x:f>IF($A154="","",IF(OR($J154="キャンセル",$Y154=""),IF($J154="キャンセル","対象外","未完了"),IF($Y154&lt;=$AC154,"達成","超過")))</x:f>
      </x:c>
      <x:c r="AF154" s="59" t="str">
        <x:f>IF($A154="","",SUM($S154:$U154))</x:f>
      </x:c>
      <x:c r="AG154" s="60" t="str">
        <x:f>IF(OR($A154="",$K154=""),"",DATE(YEAR($K154),MONTH($K154),1))</x:f>
      </x:c>
      <x:c r="AH154" s="58" t="str">
        <x:f>IF($A154="","",IF(OR($J154="完了",$J154="クローズ済み",$J154="キャンセル"),"いいえ",IF($AA154&gt;$AC154,"はい","いいえ")))</x:f>
      </x:c>
      <x:c r="AI154" s="58" t="str">
        <x:f>IF(OR($A154="",$K154=""),"",YEAR($K154)&amp;"-W"&amp;TEXT(WEEKNUM($K154,2),"00"))</x:f>
      </x:c>
      <x:c r="AJ154" s="58" t="str">
        <x:f>IF($A154="","",IF($J154="キャンセル","いいえ","はい"))</x:f>
      </x:c>
    </x:row>
    <x:row r="155">
      <x:c r="A155" s="52" t="str"/>
      <x:c r="B155" s="52" t="str"/>
      <x:c r="C155" s="52" t="str"/>
      <x:c r="D155" s="52" t="str"/>
      <x:c r="E155" s="52" t="str"/>
      <x:c r="F155" s="52" t="str"/>
      <x:c r="G155" s="52" t="str"/>
      <x:c r="H155" s="52" t="str"/>
      <x:c r="I155" s="52" t="str"/>
      <x:c r="J155" s="52" t="str"/>
      <x:c r="K155" s="53" t="str"/>
      <x:c r="L155" s="53" t="str"/>
      <x:c r="M155" s="53" t="str"/>
      <x:c r="N155" s="53" t="str"/>
      <x:c r="O155" s="53" t="str"/>
      <x:c r="P155" s="52" t="str"/>
      <x:c r="Q155" s="52" t="str"/>
      <x:c r="R155" s="54" t="str"/>
      <x:c r="S155" s="55" t="str"/>
      <x:c r="T155" s="55" t="str"/>
      <x:c r="U155" s="55" t="str"/>
      <x:c r="V155" s="56" t="str"/>
      <x:c r="W155" s="52" t="str"/>
      <x:c r="X155" s="57" t="str">
        <x:f>IF(OR($A155="",$K155="",$M155=""),"",ROUND(($M155-$K155)*24,2))</x:f>
      </x:c>
      <x:c r="Y155" s="57" t="str">
        <x:f>IF(OR($A155="",$K155="",$N155=""),"",ROUND(($N155-$K155)*24,2))</x:f>
      </x:c>
      <x:c r="Z155" s="57" t="str">
        <x:f>IF(OR($A155="",$K155="",$O155=""),"",ROUND(($O155-$K155)*24,2))</x:f>
      </x:c>
      <x:c r="AA155" s="57" t="str">
        <x:f>IF(OR($A155="",$K155=""),"",IF(OR($J155="完了",$J155="クローズ済み",$J155="キャンセル"),"",ROUND((NOW()-$K155)*24,2)))</x:f>
      </x:c>
      <x:c r="AB155" s="57" t="str">
        <x:f>IF($A155="","",IF($I155="P1緊急",1,IF($I155="P2高",2,IF($I155="P3中",4,IF($I155="P4低",8,"")))))</x:f>
      </x:c>
      <x:c r="AC155" s="57" t="str">
        <x:f>IF($A155="","",IF($I155="P1緊急",4,IF($I155="P2高",8,IF($I155="P3中",24,IF($I155="P4低",72,"")))))</x:f>
      </x:c>
      <x:c r="AD155" s="58" t="str">
        <x:f>IF($A155="","",IF($X155="","未対応",IF($X155&lt;=$AB155,"達成","超過")))</x:f>
      </x:c>
      <x:c r="AE155" s="58" t="str">
        <x:f>IF($A155="","",IF(OR($J155="キャンセル",$Y155=""),IF($J155="キャンセル","対象外","未完了"),IF($Y155&lt;=$AC155,"達成","超過")))</x:f>
      </x:c>
      <x:c r="AF155" s="59" t="str">
        <x:f>IF($A155="","",SUM($S155:$U155))</x:f>
      </x:c>
      <x:c r="AG155" s="60" t="str">
        <x:f>IF(OR($A155="",$K155=""),"",DATE(YEAR($K155),MONTH($K155),1))</x:f>
      </x:c>
      <x:c r="AH155" s="58" t="str">
        <x:f>IF($A155="","",IF(OR($J155="完了",$J155="クローズ済み",$J155="キャンセル"),"いいえ",IF($AA155&gt;$AC155,"はい","いいえ")))</x:f>
      </x:c>
      <x:c r="AI155" s="58" t="str">
        <x:f>IF(OR($A155="",$K155=""),"",YEAR($K155)&amp;"-W"&amp;TEXT(WEEKNUM($K155,2),"00"))</x:f>
      </x:c>
      <x:c r="AJ155" s="58" t="str">
        <x:f>IF($A155="","",IF($J155="キャンセル","いいえ","はい"))</x:f>
      </x:c>
    </x:row>
    <x:row r="156">
      <x:c r="A156" s="52" t="str"/>
      <x:c r="B156" s="52" t="str"/>
      <x:c r="C156" s="52" t="str"/>
      <x:c r="D156" s="52" t="str"/>
      <x:c r="E156" s="52" t="str"/>
      <x:c r="F156" s="52" t="str"/>
      <x:c r="G156" s="52" t="str"/>
      <x:c r="H156" s="52" t="str"/>
      <x:c r="I156" s="52" t="str"/>
      <x:c r="J156" s="52" t="str"/>
      <x:c r="K156" s="53" t="str"/>
      <x:c r="L156" s="53" t="str"/>
      <x:c r="M156" s="53" t="str"/>
      <x:c r="N156" s="53" t="str"/>
      <x:c r="O156" s="53" t="str"/>
      <x:c r="P156" s="52" t="str"/>
      <x:c r="Q156" s="52" t="str"/>
      <x:c r="R156" s="54" t="str"/>
      <x:c r="S156" s="55" t="str"/>
      <x:c r="T156" s="55" t="str"/>
      <x:c r="U156" s="55" t="str"/>
      <x:c r="V156" s="56" t="str"/>
      <x:c r="W156" s="52" t="str"/>
      <x:c r="X156" s="57" t="str">
        <x:f>IF(OR($A156="",$K156="",$M156=""),"",ROUND(($M156-$K156)*24,2))</x:f>
      </x:c>
      <x:c r="Y156" s="57" t="str">
        <x:f>IF(OR($A156="",$K156="",$N156=""),"",ROUND(($N156-$K156)*24,2))</x:f>
      </x:c>
      <x:c r="Z156" s="57" t="str">
        <x:f>IF(OR($A156="",$K156="",$O156=""),"",ROUND(($O156-$K156)*24,2))</x:f>
      </x:c>
      <x:c r="AA156" s="57" t="str">
        <x:f>IF(OR($A156="",$K156=""),"",IF(OR($J156="完了",$J156="クローズ済み",$J156="キャンセル"),"",ROUND((NOW()-$K156)*24,2)))</x:f>
      </x:c>
      <x:c r="AB156" s="57" t="str">
        <x:f>IF($A156="","",IF($I156="P1緊急",1,IF($I156="P2高",2,IF($I156="P3中",4,IF($I156="P4低",8,"")))))</x:f>
      </x:c>
      <x:c r="AC156" s="57" t="str">
        <x:f>IF($A156="","",IF($I156="P1緊急",4,IF($I156="P2高",8,IF($I156="P3中",24,IF($I156="P4低",72,"")))))</x:f>
      </x:c>
      <x:c r="AD156" s="58" t="str">
        <x:f>IF($A156="","",IF($X156="","未対応",IF($X156&lt;=$AB156,"達成","超過")))</x:f>
      </x:c>
      <x:c r="AE156" s="58" t="str">
        <x:f>IF($A156="","",IF(OR($J156="キャンセル",$Y156=""),IF($J156="キャンセル","対象外","未完了"),IF($Y156&lt;=$AC156,"達成","超過")))</x:f>
      </x:c>
      <x:c r="AF156" s="59" t="str">
        <x:f>IF($A156="","",SUM($S156:$U156))</x:f>
      </x:c>
      <x:c r="AG156" s="60" t="str">
        <x:f>IF(OR($A156="",$K156=""),"",DATE(YEAR($K156),MONTH($K156),1))</x:f>
      </x:c>
      <x:c r="AH156" s="58" t="str">
        <x:f>IF($A156="","",IF(OR($J156="完了",$J156="クローズ済み",$J156="キャンセル"),"いいえ",IF($AA156&gt;$AC156,"はい","いいえ")))</x:f>
      </x:c>
      <x:c r="AI156" s="58" t="str">
        <x:f>IF(OR($A156="",$K156=""),"",YEAR($K156)&amp;"-W"&amp;TEXT(WEEKNUM($K156,2),"00"))</x:f>
      </x:c>
      <x:c r="AJ156" s="58" t="str">
        <x:f>IF($A156="","",IF($J156="キャンセル","いいえ","はい"))</x:f>
      </x:c>
    </x:row>
    <x:row r="157">
      <x:c r="A157" s="52" t="str"/>
      <x:c r="B157" s="52" t="str"/>
      <x:c r="C157" s="52" t="str"/>
      <x:c r="D157" s="52" t="str"/>
      <x:c r="E157" s="52" t="str"/>
      <x:c r="F157" s="52" t="str"/>
      <x:c r="G157" s="52" t="str"/>
      <x:c r="H157" s="52" t="str"/>
      <x:c r="I157" s="52" t="str"/>
      <x:c r="J157" s="52" t="str"/>
      <x:c r="K157" s="53" t="str"/>
      <x:c r="L157" s="53" t="str"/>
      <x:c r="M157" s="53" t="str"/>
      <x:c r="N157" s="53" t="str"/>
      <x:c r="O157" s="53" t="str"/>
      <x:c r="P157" s="52" t="str"/>
      <x:c r="Q157" s="52" t="str"/>
      <x:c r="R157" s="54" t="str"/>
      <x:c r="S157" s="55" t="str"/>
      <x:c r="T157" s="55" t="str"/>
      <x:c r="U157" s="55" t="str"/>
      <x:c r="V157" s="56" t="str"/>
      <x:c r="W157" s="52" t="str"/>
      <x:c r="X157" s="57" t="str">
        <x:f>IF(OR($A157="",$K157="",$M157=""),"",ROUND(($M157-$K157)*24,2))</x:f>
      </x:c>
      <x:c r="Y157" s="57" t="str">
        <x:f>IF(OR($A157="",$K157="",$N157=""),"",ROUND(($N157-$K157)*24,2))</x:f>
      </x:c>
      <x:c r="Z157" s="57" t="str">
        <x:f>IF(OR($A157="",$K157="",$O157=""),"",ROUND(($O157-$K157)*24,2))</x:f>
      </x:c>
      <x:c r="AA157" s="57" t="str">
        <x:f>IF(OR($A157="",$K157=""),"",IF(OR($J157="完了",$J157="クローズ済み",$J157="キャンセル"),"",ROUND((NOW()-$K157)*24,2)))</x:f>
      </x:c>
      <x:c r="AB157" s="57" t="str">
        <x:f>IF($A157="","",IF($I157="P1緊急",1,IF($I157="P2高",2,IF($I157="P3中",4,IF($I157="P4低",8,"")))))</x:f>
      </x:c>
      <x:c r="AC157" s="57" t="str">
        <x:f>IF($A157="","",IF($I157="P1緊急",4,IF($I157="P2高",8,IF($I157="P3中",24,IF($I157="P4低",72,"")))))</x:f>
      </x:c>
      <x:c r="AD157" s="58" t="str">
        <x:f>IF($A157="","",IF($X157="","未対応",IF($X157&lt;=$AB157,"達成","超過")))</x:f>
      </x:c>
      <x:c r="AE157" s="58" t="str">
        <x:f>IF($A157="","",IF(OR($J157="キャンセル",$Y157=""),IF($J157="キャンセル","対象外","未完了"),IF($Y157&lt;=$AC157,"達成","超過")))</x:f>
      </x:c>
      <x:c r="AF157" s="59" t="str">
        <x:f>IF($A157="","",SUM($S157:$U157))</x:f>
      </x:c>
      <x:c r="AG157" s="60" t="str">
        <x:f>IF(OR($A157="",$K157=""),"",DATE(YEAR($K157),MONTH($K157),1))</x:f>
      </x:c>
      <x:c r="AH157" s="58" t="str">
        <x:f>IF($A157="","",IF(OR($J157="完了",$J157="クローズ済み",$J157="キャンセル"),"いいえ",IF($AA157&gt;$AC157,"はい","いいえ")))</x:f>
      </x:c>
      <x:c r="AI157" s="58" t="str">
        <x:f>IF(OR($A157="",$K157=""),"",YEAR($K157)&amp;"-W"&amp;TEXT(WEEKNUM($K157,2),"00"))</x:f>
      </x:c>
      <x:c r="AJ157" s="58" t="str">
        <x:f>IF($A157="","",IF($J157="キャンセル","いいえ","はい"))</x:f>
      </x:c>
    </x:row>
    <x:row r="158">
      <x:c r="A158" s="52" t="str"/>
      <x:c r="B158" s="52" t="str"/>
      <x:c r="C158" s="52" t="str"/>
      <x:c r="D158" s="52" t="str"/>
      <x:c r="E158" s="52" t="str"/>
      <x:c r="F158" s="52" t="str"/>
      <x:c r="G158" s="52" t="str"/>
      <x:c r="H158" s="52" t="str"/>
      <x:c r="I158" s="52" t="str"/>
      <x:c r="J158" s="52" t="str"/>
      <x:c r="K158" s="53" t="str"/>
      <x:c r="L158" s="53" t="str"/>
      <x:c r="M158" s="53" t="str"/>
      <x:c r="N158" s="53" t="str"/>
      <x:c r="O158" s="53" t="str"/>
      <x:c r="P158" s="52" t="str"/>
      <x:c r="Q158" s="52" t="str"/>
      <x:c r="R158" s="54" t="str"/>
      <x:c r="S158" s="55" t="str"/>
      <x:c r="T158" s="55" t="str"/>
      <x:c r="U158" s="55" t="str"/>
      <x:c r="V158" s="56" t="str"/>
      <x:c r="W158" s="52" t="str"/>
      <x:c r="X158" s="57" t="str">
        <x:f>IF(OR($A158="",$K158="",$M158=""),"",ROUND(($M158-$K158)*24,2))</x:f>
      </x:c>
      <x:c r="Y158" s="57" t="str">
        <x:f>IF(OR($A158="",$K158="",$N158=""),"",ROUND(($N158-$K158)*24,2))</x:f>
      </x:c>
      <x:c r="Z158" s="57" t="str">
        <x:f>IF(OR($A158="",$K158="",$O158=""),"",ROUND(($O158-$K158)*24,2))</x:f>
      </x:c>
      <x:c r="AA158" s="57" t="str">
        <x:f>IF(OR($A158="",$K158=""),"",IF(OR($J158="完了",$J158="クローズ済み",$J158="キャンセル"),"",ROUND((NOW()-$K158)*24,2)))</x:f>
      </x:c>
      <x:c r="AB158" s="57" t="str">
        <x:f>IF($A158="","",IF($I158="P1緊急",1,IF($I158="P2高",2,IF($I158="P3中",4,IF($I158="P4低",8,"")))))</x:f>
      </x:c>
      <x:c r="AC158" s="57" t="str">
        <x:f>IF($A158="","",IF($I158="P1緊急",4,IF($I158="P2高",8,IF($I158="P3中",24,IF($I158="P4低",72,"")))))</x:f>
      </x:c>
      <x:c r="AD158" s="58" t="str">
        <x:f>IF($A158="","",IF($X158="","未対応",IF($X158&lt;=$AB158,"達成","超過")))</x:f>
      </x:c>
      <x:c r="AE158" s="58" t="str">
        <x:f>IF($A158="","",IF(OR($J158="キャンセル",$Y158=""),IF($J158="キャンセル","対象外","未完了"),IF($Y158&lt;=$AC158,"達成","超過")))</x:f>
      </x:c>
      <x:c r="AF158" s="59" t="str">
        <x:f>IF($A158="","",SUM($S158:$U158))</x:f>
      </x:c>
      <x:c r="AG158" s="60" t="str">
        <x:f>IF(OR($A158="",$K158=""),"",DATE(YEAR($K158),MONTH($K158),1))</x:f>
      </x:c>
      <x:c r="AH158" s="58" t="str">
        <x:f>IF($A158="","",IF(OR($J158="完了",$J158="クローズ済み",$J158="キャンセル"),"いいえ",IF($AA158&gt;$AC158,"はい","いいえ")))</x:f>
      </x:c>
      <x:c r="AI158" s="58" t="str">
        <x:f>IF(OR($A158="",$K158=""),"",YEAR($K158)&amp;"-W"&amp;TEXT(WEEKNUM($K158,2),"00"))</x:f>
      </x:c>
      <x:c r="AJ158" s="58" t="str">
        <x:f>IF($A158="","",IF($J158="キャンセル","いいえ","はい"))</x:f>
      </x:c>
    </x:row>
    <x:row r="159">
      <x:c r="A159" s="52" t="str"/>
      <x:c r="B159" s="52" t="str"/>
      <x:c r="C159" s="52" t="str"/>
      <x:c r="D159" s="52" t="str"/>
      <x:c r="E159" s="52" t="str"/>
      <x:c r="F159" s="52" t="str"/>
      <x:c r="G159" s="52" t="str"/>
      <x:c r="H159" s="52" t="str"/>
      <x:c r="I159" s="52" t="str"/>
      <x:c r="J159" s="52" t="str"/>
      <x:c r="K159" s="53" t="str"/>
      <x:c r="L159" s="53" t="str"/>
      <x:c r="M159" s="53" t="str"/>
      <x:c r="N159" s="53" t="str"/>
      <x:c r="O159" s="53" t="str"/>
      <x:c r="P159" s="52" t="str"/>
      <x:c r="Q159" s="52" t="str"/>
      <x:c r="R159" s="54" t="str"/>
      <x:c r="S159" s="55" t="str"/>
      <x:c r="T159" s="55" t="str"/>
      <x:c r="U159" s="55" t="str"/>
      <x:c r="V159" s="56" t="str"/>
      <x:c r="W159" s="52" t="str"/>
      <x:c r="X159" s="57" t="str">
        <x:f>IF(OR($A159="",$K159="",$M159=""),"",ROUND(($M159-$K159)*24,2))</x:f>
      </x:c>
      <x:c r="Y159" s="57" t="str">
        <x:f>IF(OR($A159="",$K159="",$N159=""),"",ROUND(($N159-$K159)*24,2))</x:f>
      </x:c>
      <x:c r="Z159" s="57" t="str">
        <x:f>IF(OR($A159="",$K159="",$O159=""),"",ROUND(($O159-$K159)*24,2))</x:f>
      </x:c>
      <x:c r="AA159" s="57" t="str">
        <x:f>IF(OR($A159="",$K159=""),"",IF(OR($J159="完了",$J159="クローズ済み",$J159="キャンセル"),"",ROUND((NOW()-$K159)*24,2)))</x:f>
      </x:c>
      <x:c r="AB159" s="57" t="str">
        <x:f>IF($A159="","",IF($I159="P1緊急",1,IF($I159="P2高",2,IF($I159="P3中",4,IF($I159="P4低",8,"")))))</x:f>
      </x:c>
      <x:c r="AC159" s="57" t="str">
        <x:f>IF($A159="","",IF($I159="P1緊急",4,IF($I159="P2高",8,IF($I159="P3中",24,IF($I159="P4低",72,"")))))</x:f>
      </x:c>
      <x:c r="AD159" s="58" t="str">
        <x:f>IF($A159="","",IF($X159="","未対応",IF($X159&lt;=$AB159,"達成","超過")))</x:f>
      </x:c>
      <x:c r="AE159" s="58" t="str">
        <x:f>IF($A159="","",IF(OR($J159="キャンセル",$Y159=""),IF($J159="キャンセル","対象外","未完了"),IF($Y159&lt;=$AC159,"達成","超過")))</x:f>
      </x:c>
      <x:c r="AF159" s="59" t="str">
        <x:f>IF($A159="","",SUM($S159:$U159))</x:f>
      </x:c>
      <x:c r="AG159" s="60" t="str">
        <x:f>IF(OR($A159="",$K159=""),"",DATE(YEAR($K159),MONTH($K159),1))</x:f>
      </x:c>
      <x:c r="AH159" s="58" t="str">
        <x:f>IF($A159="","",IF(OR($J159="完了",$J159="クローズ済み",$J159="キャンセル"),"いいえ",IF($AA159&gt;$AC159,"はい","いいえ")))</x:f>
      </x:c>
      <x:c r="AI159" s="58" t="str">
        <x:f>IF(OR($A159="",$K159=""),"",YEAR($K159)&amp;"-W"&amp;TEXT(WEEKNUM($K159,2),"00"))</x:f>
      </x:c>
      <x:c r="AJ159" s="58" t="str">
        <x:f>IF($A159="","",IF($J159="キャンセル","いいえ","はい"))</x:f>
      </x:c>
    </x:row>
    <x:row r="160">
      <x:c r="A160" s="52" t="str"/>
      <x:c r="B160" s="52" t="str"/>
      <x:c r="C160" s="52" t="str"/>
      <x:c r="D160" s="52" t="str"/>
      <x:c r="E160" s="52" t="str"/>
      <x:c r="F160" s="52" t="str"/>
      <x:c r="G160" s="52" t="str"/>
      <x:c r="H160" s="52" t="str"/>
      <x:c r="I160" s="52" t="str"/>
      <x:c r="J160" s="52" t="str"/>
      <x:c r="K160" s="53" t="str"/>
      <x:c r="L160" s="53" t="str"/>
      <x:c r="M160" s="53" t="str"/>
      <x:c r="N160" s="53" t="str"/>
      <x:c r="O160" s="53" t="str"/>
      <x:c r="P160" s="52" t="str"/>
      <x:c r="Q160" s="52" t="str"/>
      <x:c r="R160" s="54" t="str"/>
      <x:c r="S160" s="55" t="str"/>
      <x:c r="T160" s="55" t="str"/>
      <x:c r="U160" s="55" t="str"/>
      <x:c r="V160" s="56" t="str"/>
      <x:c r="W160" s="52" t="str"/>
      <x:c r="X160" s="57" t="str">
        <x:f>IF(OR($A160="",$K160="",$M160=""),"",ROUND(($M160-$K160)*24,2))</x:f>
      </x:c>
      <x:c r="Y160" s="57" t="str">
        <x:f>IF(OR($A160="",$K160="",$N160=""),"",ROUND(($N160-$K160)*24,2))</x:f>
      </x:c>
      <x:c r="Z160" s="57" t="str">
        <x:f>IF(OR($A160="",$K160="",$O160=""),"",ROUND(($O160-$K160)*24,2))</x:f>
      </x:c>
      <x:c r="AA160" s="57" t="str">
        <x:f>IF(OR($A160="",$K160=""),"",IF(OR($J160="完了",$J160="クローズ済み",$J160="キャンセル"),"",ROUND((NOW()-$K160)*24,2)))</x:f>
      </x:c>
      <x:c r="AB160" s="57" t="str">
        <x:f>IF($A160="","",IF($I160="P1緊急",1,IF($I160="P2高",2,IF($I160="P3中",4,IF($I160="P4低",8,"")))))</x:f>
      </x:c>
      <x:c r="AC160" s="57" t="str">
        <x:f>IF($A160="","",IF($I160="P1緊急",4,IF($I160="P2高",8,IF($I160="P3中",24,IF($I160="P4低",72,"")))))</x:f>
      </x:c>
      <x:c r="AD160" s="58" t="str">
        <x:f>IF($A160="","",IF($X160="","未対応",IF($X160&lt;=$AB160,"達成","超過")))</x:f>
      </x:c>
      <x:c r="AE160" s="58" t="str">
        <x:f>IF($A160="","",IF(OR($J160="キャンセル",$Y160=""),IF($J160="キャンセル","対象外","未完了"),IF($Y160&lt;=$AC160,"達成","超過")))</x:f>
      </x:c>
      <x:c r="AF160" s="59" t="str">
        <x:f>IF($A160="","",SUM($S160:$U160))</x:f>
      </x:c>
      <x:c r="AG160" s="60" t="str">
        <x:f>IF(OR($A160="",$K160=""),"",DATE(YEAR($K160),MONTH($K160),1))</x:f>
      </x:c>
      <x:c r="AH160" s="58" t="str">
        <x:f>IF($A160="","",IF(OR($J160="完了",$J160="クローズ済み",$J160="キャンセル"),"いいえ",IF($AA160&gt;$AC160,"はい","いいえ")))</x:f>
      </x:c>
      <x:c r="AI160" s="58" t="str">
        <x:f>IF(OR($A160="",$K160=""),"",YEAR($K160)&amp;"-W"&amp;TEXT(WEEKNUM($K160,2),"00"))</x:f>
      </x:c>
      <x:c r="AJ160" s="58" t="str">
        <x:f>IF($A160="","",IF($J160="キャンセル","いいえ","はい"))</x:f>
      </x:c>
    </x:row>
    <x:row r="161">
      <x:c r="A161" s="52" t="str"/>
      <x:c r="B161" s="52" t="str"/>
      <x:c r="C161" s="52" t="str"/>
      <x:c r="D161" s="52" t="str"/>
      <x:c r="E161" s="52" t="str"/>
      <x:c r="F161" s="52" t="str"/>
      <x:c r="G161" s="52" t="str"/>
      <x:c r="H161" s="52" t="str"/>
      <x:c r="I161" s="52" t="str"/>
      <x:c r="J161" s="52" t="str"/>
      <x:c r="K161" s="53" t="str"/>
      <x:c r="L161" s="53" t="str"/>
      <x:c r="M161" s="53" t="str"/>
      <x:c r="N161" s="53" t="str"/>
      <x:c r="O161" s="53" t="str"/>
      <x:c r="P161" s="52" t="str"/>
      <x:c r="Q161" s="52" t="str"/>
      <x:c r="R161" s="54" t="str"/>
      <x:c r="S161" s="55" t="str"/>
      <x:c r="T161" s="55" t="str"/>
      <x:c r="U161" s="55" t="str"/>
      <x:c r="V161" s="56" t="str"/>
      <x:c r="W161" s="52" t="str"/>
      <x:c r="X161" s="57" t="str">
        <x:f>IF(OR($A161="",$K161="",$M161=""),"",ROUND(($M161-$K161)*24,2))</x:f>
      </x:c>
      <x:c r="Y161" s="57" t="str">
        <x:f>IF(OR($A161="",$K161="",$N161=""),"",ROUND(($N161-$K161)*24,2))</x:f>
      </x:c>
      <x:c r="Z161" s="57" t="str">
        <x:f>IF(OR($A161="",$K161="",$O161=""),"",ROUND(($O161-$K161)*24,2))</x:f>
      </x:c>
      <x:c r="AA161" s="57" t="str">
        <x:f>IF(OR($A161="",$K161=""),"",IF(OR($J161="完了",$J161="クローズ済み",$J161="キャンセル"),"",ROUND((NOW()-$K161)*24,2)))</x:f>
      </x:c>
      <x:c r="AB161" s="57" t="str">
        <x:f>IF($A161="","",IF($I161="P1緊急",1,IF($I161="P2高",2,IF($I161="P3中",4,IF($I161="P4低",8,"")))))</x:f>
      </x:c>
      <x:c r="AC161" s="57" t="str">
        <x:f>IF($A161="","",IF($I161="P1緊急",4,IF($I161="P2高",8,IF($I161="P3中",24,IF($I161="P4低",72,"")))))</x:f>
      </x:c>
      <x:c r="AD161" s="58" t="str">
        <x:f>IF($A161="","",IF($X161="","未対応",IF($X161&lt;=$AB161,"達成","超過")))</x:f>
      </x:c>
      <x:c r="AE161" s="58" t="str">
        <x:f>IF($A161="","",IF(OR($J161="キャンセル",$Y161=""),IF($J161="キャンセル","対象外","未完了"),IF($Y161&lt;=$AC161,"達成","超過")))</x:f>
      </x:c>
      <x:c r="AF161" s="59" t="str">
        <x:f>IF($A161="","",SUM($S161:$U161))</x:f>
      </x:c>
      <x:c r="AG161" s="60" t="str">
        <x:f>IF(OR($A161="",$K161=""),"",DATE(YEAR($K161),MONTH($K161),1))</x:f>
      </x:c>
      <x:c r="AH161" s="58" t="str">
        <x:f>IF($A161="","",IF(OR($J161="完了",$J161="クローズ済み",$J161="キャンセル"),"いいえ",IF($AA161&gt;$AC161,"はい","いいえ")))</x:f>
      </x:c>
      <x:c r="AI161" s="58" t="str">
        <x:f>IF(OR($A161="",$K161=""),"",YEAR($K161)&amp;"-W"&amp;TEXT(WEEKNUM($K161,2),"00"))</x:f>
      </x:c>
      <x:c r="AJ161" s="58" t="str">
        <x:f>IF($A161="","",IF($J161="キャンセル","いいえ","はい"))</x:f>
      </x:c>
    </x:row>
    <x:row r="162">
      <x:c r="A162" s="52" t="str"/>
      <x:c r="B162" s="52" t="str"/>
      <x:c r="C162" s="52" t="str"/>
      <x:c r="D162" s="52" t="str"/>
      <x:c r="E162" s="52" t="str"/>
      <x:c r="F162" s="52" t="str"/>
      <x:c r="G162" s="52" t="str"/>
      <x:c r="H162" s="52" t="str"/>
      <x:c r="I162" s="52" t="str"/>
      <x:c r="J162" s="52" t="str"/>
      <x:c r="K162" s="53" t="str"/>
      <x:c r="L162" s="53" t="str"/>
      <x:c r="M162" s="53" t="str"/>
      <x:c r="N162" s="53" t="str"/>
      <x:c r="O162" s="53" t="str"/>
      <x:c r="P162" s="52" t="str"/>
      <x:c r="Q162" s="52" t="str"/>
      <x:c r="R162" s="54" t="str"/>
      <x:c r="S162" s="55" t="str"/>
      <x:c r="T162" s="55" t="str"/>
      <x:c r="U162" s="55" t="str"/>
      <x:c r="V162" s="56" t="str"/>
      <x:c r="W162" s="52" t="str"/>
      <x:c r="X162" s="57" t="str">
        <x:f>IF(OR($A162="",$K162="",$M162=""),"",ROUND(($M162-$K162)*24,2))</x:f>
      </x:c>
      <x:c r="Y162" s="57" t="str">
        <x:f>IF(OR($A162="",$K162="",$N162=""),"",ROUND(($N162-$K162)*24,2))</x:f>
      </x:c>
      <x:c r="Z162" s="57" t="str">
        <x:f>IF(OR($A162="",$K162="",$O162=""),"",ROUND(($O162-$K162)*24,2))</x:f>
      </x:c>
      <x:c r="AA162" s="57" t="str">
        <x:f>IF(OR($A162="",$K162=""),"",IF(OR($J162="完了",$J162="クローズ済み",$J162="キャンセル"),"",ROUND((NOW()-$K162)*24,2)))</x:f>
      </x:c>
      <x:c r="AB162" s="57" t="str">
        <x:f>IF($A162="","",IF($I162="P1緊急",1,IF($I162="P2高",2,IF($I162="P3中",4,IF($I162="P4低",8,"")))))</x:f>
      </x:c>
      <x:c r="AC162" s="57" t="str">
        <x:f>IF($A162="","",IF($I162="P1緊急",4,IF($I162="P2高",8,IF($I162="P3中",24,IF($I162="P4低",72,"")))))</x:f>
      </x:c>
      <x:c r="AD162" s="58" t="str">
        <x:f>IF($A162="","",IF($X162="","未対応",IF($X162&lt;=$AB162,"達成","超過")))</x:f>
      </x:c>
      <x:c r="AE162" s="58" t="str">
        <x:f>IF($A162="","",IF(OR($J162="キャンセル",$Y162=""),IF($J162="キャンセル","対象外","未完了"),IF($Y162&lt;=$AC162,"達成","超過")))</x:f>
      </x:c>
      <x:c r="AF162" s="59" t="str">
        <x:f>IF($A162="","",SUM($S162:$U162))</x:f>
      </x:c>
      <x:c r="AG162" s="60" t="str">
        <x:f>IF(OR($A162="",$K162=""),"",DATE(YEAR($K162),MONTH($K162),1))</x:f>
      </x:c>
      <x:c r="AH162" s="58" t="str">
        <x:f>IF($A162="","",IF(OR($J162="完了",$J162="クローズ済み",$J162="キャンセル"),"いいえ",IF($AA162&gt;$AC162,"はい","いいえ")))</x:f>
      </x:c>
      <x:c r="AI162" s="58" t="str">
        <x:f>IF(OR($A162="",$K162=""),"",YEAR($K162)&amp;"-W"&amp;TEXT(WEEKNUM($K162,2),"00"))</x:f>
      </x:c>
      <x:c r="AJ162" s="58" t="str">
        <x:f>IF($A162="","",IF($J162="キャンセル","いいえ","はい"))</x:f>
      </x:c>
    </x:row>
    <x:row r="163">
      <x:c r="A163" s="52" t="str"/>
      <x:c r="B163" s="52" t="str"/>
      <x:c r="C163" s="52" t="str"/>
      <x:c r="D163" s="52" t="str"/>
      <x:c r="E163" s="52" t="str"/>
      <x:c r="F163" s="52" t="str"/>
      <x:c r="G163" s="52" t="str"/>
      <x:c r="H163" s="52" t="str"/>
      <x:c r="I163" s="52" t="str"/>
      <x:c r="J163" s="52" t="str"/>
      <x:c r="K163" s="53" t="str"/>
      <x:c r="L163" s="53" t="str"/>
      <x:c r="M163" s="53" t="str"/>
      <x:c r="N163" s="53" t="str"/>
      <x:c r="O163" s="53" t="str"/>
      <x:c r="P163" s="52" t="str"/>
      <x:c r="Q163" s="52" t="str"/>
      <x:c r="R163" s="54" t="str"/>
      <x:c r="S163" s="55" t="str"/>
      <x:c r="T163" s="55" t="str"/>
      <x:c r="U163" s="55" t="str"/>
      <x:c r="V163" s="56" t="str"/>
      <x:c r="W163" s="52" t="str"/>
      <x:c r="X163" s="57" t="str">
        <x:f>IF(OR($A163="",$K163="",$M163=""),"",ROUND(($M163-$K163)*24,2))</x:f>
      </x:c>
      <x:c r="Y163" s="57" t="str">
        <x:f>IF(OR($A163="",$K163="",$N163=""),"",ROUND(($N163-$K163)*24,2))</x:f>
      </x:c>
      <x:c r="Z163" s="57" t="str">
        <x:f>IF(OR($A163="",$K163="",$O163=""),"",ROUND(($O163-$K163)*24,2))</x:f>
      </x:c>
      <x:c r="AA163" s="57" t="str">
        <x:f>IF(OR($A163="",$K163=""),"",IF(OR($J163="完了",$J163="クローズ済み",$J163="キャンセル"),"",ROUND((NOW()-$K163)*24,2)))</x:f>
      </x:c>
      <x:c r="AB163" s="57" t="str">
        <x:f>IF($A163="","",IF($I163="P1緊急",1,IF($I163="P2高",2,IF($I163="P3中",4,IF($I163="P4低",8,"")))))</x:f>
      </x:c>
      <x:c r="AC163" s="57" t="str">
        <x:f>IF($A163="","",IF($I163="P1緊急",4,IF($I163="P2高",8,IF($I163="P3中",24,IF($I163="P4低",72,"")))))</x:f>
      </x:c>
      <x:c r="AD163" s="58" t="str">
        <x:f>IF($A163="","",IF($X163="","未対応",IF($X163&lt;=$AB163,"達成","超過")))</x:f>
      </x:c>
      <x:c r="AE163" s="58" t="str">
        <x:f>IF($A163="","",IF(OR($J163="キャンセル",$Y163=""),IF($J163="キャンセル","対象外","未完了"),IF($Y163&lt;=$AC163,"達成","超過")))</x:f>
      </x:c>
      <x:c r="AF163" s="59" t="str">
        <x:f>IF($A163="","",SUM($S163:$U163))</x:f>
      </x:c>
      <x:c r="AG163" s="60" t="str">
        <x:f>IF(OR($A163="",$K163=""),"",DATE(YEAR($K163),MONTH($K163),1))</x:f>
      </x:c>
      <x:c r="AH163" s="58" t="str">
        <x:f>IF($A163="","",IF(OR($J163="完了",$J163="クローズ済み",$J163="キャンセル"),"いいえ",IF($AA163&gt;$AC163,"はい","いいえ")))</x:f>
      </x:c>
      <x:c r="AI163" s="58" t="str">
        <x:f>IF(OR($A163="",$K163=""),"",YEAR($K163)&amp;"-W"&amp;TEXT(WEEKNUM($K163,2),"00"))</x:f>
      </x:c>
      <x:c r="AJ163" s="58" t="str">
        <x:f>IF($A163="","",IF($J163="キャンセル","いいえ","はい"))</x:f>
      </x:c>
    </x:row>
    <x:row r="164">
      <x:c r="A164" s="52" t="str"/>
      <x:c r="B164" s="52" t="str"/>
      <x:c r="C164" s="52" t="str"/>
      <x:c r="D164" s="52" t="str"/>
      <x:c r="E164" s="52" t="str"/>
      <x:c r="F164" s="52" t="str"/>
      <x:c r="G164" s="52" t="str"/>
      <x:c r="H164" s="52" t="str"/>
      <x:c r="I164" s="52" t="str"/>
      <x:c r="J164" s="52" t="str"/>
      <x:c r="K164" s="53" t="str"/>
      <x:c r="L164" s="53" t="str"/>
      <x:c r="M164" s="53" t="str"/>
      <x:c r="N164" s="53" t="str"/>
      <x:c r="O164" s="53" t="str"/>
      <x:c r="P164" s="52" t="str"/>
      <x:c r="Q164" s="52" t="str"/>
      <x:c r="R164" s="54" t="str"/>
      <x:c r="S164" s="55" t="str"/>
      <x:c r="T164" s="55" t="str"/>
      <x:c r="U164" s="55" t="str"/>
      <x:c r="V164" s="56" t="str"/>
      <x:c r="W164" s="52" t="str"/>
      <x:c r="X164" s="57" t="str">
        <x:f>IF(OR($A164="",$K164="",$M164=""),"",ROUND(($M164-$K164)*24,2))</x:f>
      </x:c>
      <x:c r="Y164" s="57" t="str">
        <x:f>IF(OR($A164="",$K164="",$N164=""),"",ROUND(($N164-$K164)*24,2))</x:f>
      </x:c>
      <x:c r="Z164" s="57" t="str">
        <x:f>IF(OR($A164="",$K164="",$O164=""),"",ROUND(($O164-$K164)*24,2))</x:f>
      </x:c>
      <x:c r="AA164" s="57" t="str">
        <x:f>IF(OR($A164="",$K164=""),"",IF(OR($J164="完了",$J164="クローズ済み",$J164="キャンセル"),"",ROUND((NOW()-$K164)*24,2)))</x:f>
      </x:c>
      <x:c r="AB164" s="57" t="str">
        <x:f>IF($A164="","",IF($I164="P1緊急",1,IF($I164="P2高",2,IF($I164="P3中",4,IF($I164="P4低",8,"")))))</x:f>
      </x:c>
      <x:c r="AC164" s="57" t="str">
        <x:f>IF($A164="","",IF($I164="P1緊急",4,IF($I164="P2高",8,IF($I164="P3中",24,IF($I164="P4低",72,"")))))</x:f>
      </x:c>
      <x:c r="AD164" s="58" t="str">
        <x:f>IF($A164="","",IF($X164="","未対応",IF($X164&lt;=$AB164,"達成","超過")))</x:f>
      </x:c>
      <x:c r="AE164" s="58" t="str">
        <x:f>IF($A164="","",IF(OR($J164="キャンセル",$Y164=""),IF($J164="キャンセル","対象外","未完了"),IF($Y164&lt;=$AC164,"達成","超過")))</x:f>
      </x:c>
      <x:c r="AF164" s="59" t="str">
        <x:f>IF($A164="","",SUM($S164:$U164))</x:f>
      </x:c>
      <x:c r="AG164" s="60" t="str">
        <x:f>IF(OR($A164="",$K164=""),"",DATE(YEAR($K164),MONTH($K164),1))</x:f>
      </x:c>
      <x:c r="AH164" s="58" t="str">
        <x:f>IF($A164="","",IF(OR($J164="完了",$J164="クローズ済み",$J164="キャンセル"),"いいえ",IF($AA164&gt;$AC164,"はい","いいえ")))</x:f>
      </x:c>
      <x:c r="AI164" s="58" t="str">
        <x:f>IF(OR($A164="",$K164=""),"",YEAR($K164)&amp;"-W"&amp;TEXT(WEEKNUM($K164,2),"00"))</x:f>
      </x:c>
      <x:c r="AJ164" s="58" t="str">
        <x:f>IF($A164="","",IF($J164="キャンセル","いいえ","はい"))</x:f>
      </x:c>
    </x:row>
    <x:row r="165">
      <x:c r="A165" s="52" t="str"/>
      <x:c r="B165" s="52" t="str"/>
      <x:c r="C165" s="52" t="str"/>
      <x:c r="D165" s="52" t="str"/>
      <x:c r="E165" s="52" t="str"/>
      <x:c r="F165" s="52" t="str"/>
      <x:c r="G165" s="52" t="str"/>
      <x:c r="H165" s="52" t="str"/>
      <x:c r="I165" s="52" t="str"/>
      <x:c r="J165" s="52" t="str"/>
      <x:c r="K165" s="53" t="str"/>
      <x:c r="L165" s="53" t="str"/>
      <x:c r="M165" s="53" t="str"/>
      <x:c r="N165" s="53" t="str"/>
      <x:c r="O165" s="53" t="str"/>
      <x:c r="P165" s="52" t="str"/>
      <x:c r="Q165" s="52" t="str"/>
      <x:c r="R165" s="54" t="str"/>
      <x:c r="S165" s="55" t="str"/>
      <x:c r="T165" s="55" t="str"/>
      <x:c r="U165" s="55" t="str"/>
      <x:c r="V165" s="56" t="str"/>
      <x:c r="W165" s="52" t="str"/>
      <x:c r="X165" s="57" t="str">
        <x:f>IF(OR($A165="",$K165="",$M165=""),"",ROUND(($M165-$K165)*24,2))</x:f>
      </x:c>
      <x:c r="Y165" s="57" t="str">
        <x:f>IF(OR($A165="",$K165="",$N165=""),"",ROUND(($N165-$K165)*24,2))</x:f>
      </x:c>
      <x:c r="Z165" s="57" t="str">
        <x:f>IF(OR($A165="",$K165="",$O165=""),"",ROUND(($O165-$K165)*24,2))</x:f>
      </x:c>
      <x:c r="AA165" s="57" t="str">
        <x:f>IF(OR($A165="",$K165=""),"",IF(OR($J165="完了",$J165="クローズ済み",$J165="キャンセル"),"",ROUND((NOW()-$K165)*24,2)))</x:f>
      </x:c>
      <x:c r="AB165" s="57" t="str">
        <x:f>IF($A165="","",IF($I165="P1緊急",1,IF($I165="P2高",2,IF($I165="P3中",4,IF($I165="P4低",8,"")))))</x:f>
      </x:c>
      <x:c r="AC165" s="57" t="str">
        <x:f>IF($A165="","",IF($I165="P1緊急",4,IF($I165="P2高",8,IF($I165="P3中",24,IF($I165="P4低",72,"")))))</x:f>
      </x:c>
      <x:c r="AD165" s="58" t="str">
        <x:f>IF($A165="","",IF($X165="","未対応",IF($X165&lt;=$AB165,"達成","超過")))</x:f>
      </x:c>
      <x:c r="AE165" s="58" t="str">
        <x:f>IF($A165="","",IF(OR($J165="キャンセル",$Y165=""),IF($J165="キャンセル","対象外","未完了"),IF($Y165&lt;=$AC165,"達成","超過")))</x:f>
      </x:c>
      <x:c r="AF165" s="59" t="str">
        <x:f>IF($A165="","",SUM($S165:$U165))</x:f>
      </x:c>
      <x:c r="AG165" s="60" t="str">
        <x:f>IF(OR($A165="",$K165=""),"",DATE(YEAR($K165),MONTH($K165),1))</x:f>
      </x:c>
      <x:c r="AH165" s="58" t="str">
        <x:f>IF($A165="","",IF(OR($J165="完了",$J165="クローズ済み",$J165="キャンセル"),"いいえ",IF($AA165&gt;$AC165,"はい","いいえ")))</x:f>
      </x:c>
      <x:c r="AI165" s="58" t="str">
        <x:f>IF(OR($A165="",$K165=""),"",YEAR($K165)&amp;"-W"&amp;TEXT(WEEKNUM($K165,2),"00"))</x:f>
      </x:c>
      <x:c r="AJ165" s="58" t="str">
        <x:f>IF($A165="","",IF($J165="キャンセル","いいえ","はい"))</x:f>
      </x:c>
    </x:row>
    <x:row r="166">
      <x:c r="A166" s="52" t="str"/>
      <x:c r="B166" s="52" t="str"/>
      <x:c r="C166" s="52" t="str"/>
      <x:c r="D166" s="52" t="str"/>
      <x:c r="E166" s="52" t="str"/>
      <x:c r="F166" s="52" t="str"/>
      <x:c r="G166" s="52" t="str"/>
      <x:c r="H166" s="52" t="str"/>
      <x:c r="I166" s="52" t="str"/>
      <x:c r="J166" s="52" t="str"/>
      <x:c r="K166" s="53" t="str"/>
      <x:c r="L166" s="53" t="str"/>
      <x:c r="M166" s="53" t="str"/>
      <x:c r="N166" s="53" t="str"/>
      <x:c r="O166" s="53" t="str"/>
      <x:c r="P166" s="52" t="str"/>
      <x:c r="Q166" s="52" t="str"/>
      <x:c r="R166" s="54" t="str"/>
      <x:c r="S166" s="55" t="str"/>
      <x:c r="T166" s="55" t="str"/>
      <x:c r="U166" s="55" t="str"/>
      <x:c r="V166" s="56" t="str"/>
      <x:c r="W166" s="52" t="str"/>
      <x:c r="X166" s="57" t="str">
        <x:f>IF(OR($A166="",$K166="",$M166=""),"",ROUND(($M166-$K166)*24,2))</x:f>
      </x:c>
      <x:c r="Y166" s="57" t="str">
        <x:f>IF(OR($A166="",$K166="",$N166=""),"",ROUND(($N166-$K166)*24,2))</x:f>
      </x:c>
      <x:c r="Z166" s="57" t="str">
        <x:f>IF(OR($A166="",$K166="",$O166=""),"",ROUND(($O166-$K166)*24,2))</x:f>
      </x:c>
      <x:c r="AA166" s="57" t="str">
        <x:f>IF(OR($A166="",$K166=""),"",IF(OR($J166="完了",$J166="クローズ済み",$J166="キャンセル"),"",ROUND((NOW()-$K166)*24,2)))</x:f>
      </x:c>
      <x:c r="AB166" s="57" t="str">
        <x:f>IF($A166="","",IF($I166="P1緊急",1,IF($I166="P2高",2,IF($I166="P3中",4,IF($I166="P4低",8,"")))))</x:f>
      </x:c>
      <x:c r="AC166" s="57" t="str">
        <x:f>IF($A166="","",IF($I166="P1緊急",4,IF($I166="P2高",8,IF($I166="P3中",24,IF($I166="P4低",72,"")))))</x:f>
      </x:c>
      <x:c r="AD166" s="58" t="str">
        <x:f>IF($A166="","",IF($X166="","未対応",IF($X166&lt;=$AB166,"達成","超過")))</x:f>
      </x:c>
      <x:c r="AE166" s="58" t="str">
        <x:f>IF($A166="","",IF(OR($J166="キャンセル",$Y166=""),IF($J166="キャンセル","対象外","未完了"),IF($Y166&lt;=$AC166,"達成","超過")))</x:f>
      </x:c>
      <x:c r="AF166" s="59" t="str">
        <x:f>IF($A166="","",SUM($S166:$U166))</x:f>
      </x:c>
      <x:c r="AG166" s="60" t="str">
        <x:f>IF(OR($A166="",$K166=""),"",DATE(YEAR($K166),MONTH($K166),1))</x:f>
      </x:c>
      <x:c r="AH166" s="58" t="str">
        <x:f>IF($A166="","",IF(OR($J166="完了",$J166="クローズ済み",$J166="キャンセル"),"いいえ",IF($AA166&gt;$AC166,"はい","いいえ")))</x:f>
      </x:c>
      <x:c r="AI166" s="58" t="str">
        <x:f>IF(OR($A166="",$K166=""),"",YEAR($K166)&amp;"-W"&amp;TEXT(WEEKNUM($K166,2),"00"))</x:f>
      </x:c>
      <x:c r="AJ166" s="58" t="str">
        <x:f>IF($A166="","",IF($J166="キャンセル","いいえ","はい"))</x:f>
      </x:c>
    </x:row>
    <x:row r="167">
      <x:c r="A167" s="52" t="str"/>
      <x:c r="B167" s="52" t="str"/>
      <x:c r="C167" s="52" t="str"/>
      <x:c r="D167" s="52" t="str"/>
      <x:c r="E167" s="52" t="str"/>
      <x:c r="F167" s="52" t="str"/>
      <x:c r="G167" s="52" t="str"/>
      <x:c r="H167" s="52" t="str"/>
      <x:c r="I167" s="52" t="str"/>
      <x:c r="J167" s="52" t="str"/>
      <x:c r="K167" s="53" t="str"/>
      <x:c r="L167" s="53" t="str"/>
      <x:c r="M167" s="53" t="str"/>
      <x:c r="N167" s="53" t="str"/>
      <x:c r="O167" s="53" t="str"/>
      <x:c r="P167" s="52" t="str"/>
      <x:c r="Q167" s="52" t="str"/>
      <x:c r="R167" s="54" t="str"/>
      <x:c r="S167" s="55" t="str"/>
      <x:c r="T167" s="55" t="str"/>
      <x:c r="U167" s="55" t="str"/>
      <x:c r="V167" s="56" t="str"/>
      <x:c r="W167" s="52" t="str"/>
      <x:c r="X167" s="57" t="str">
        <x:f>IF(OR($A167="",$K167="",$M167=""),"",ROUND(($M167-$K167)*24,2))</x:f>
      </x:c>
      <x:c r="Y167" s="57" t="str">
        <x:f>IF(OR($A167="",$K167="",$N167=""),"",ROUND(($N167-$K167)*24,2))</x:f>
      </x:c>
      <x:c r="Z167" s="57" t="str">
        <x:f>IF(OR($A167="",$K167="",$O167=""),"",ROUND(($O167-$K167)*24,2))</x:f>
      </x:c>
      <x:c r="AA167" s="57" t="str">
        <x:f>IF(OR($A167="",$K167=""),"",IF(OR($J167="完了",$J167="クローズ済み",$J167="キャンセル"),"",ROUND((NOW()-$K167)*24,2)))</x:f>
      </x:c>
      <x:c r="AB167" s="57" t="str">
        <x:f>IF($A167="","",IF($I167="P1緊急",1,IF($I167="P2高",2,IF($I167="P3中",4,IF($I167="P4低",8,"")))))</x:f>
      </x:c>
      <x:c r="AC167" s="57" t="str">
        <x:f>IF($A167="","",IF($I167="P1緊急",4,IF($I167="P2高",8,IF($I167="P3中",24,IF($I167="P4低",72,"")))))</x:f>
      </x:c>
      <x:c r="AD167" s="58" t="str">
        <x:f>IF($A167="","",IF($X167="","未対応",IF($X167&lt;=$AB167,"達成","超過")))</x:f>
      </x:c>
      <x:c r="AE167" s="58" t="str">
        <x:f>IF($A167="","",IF(OR($J167="キャンセル",$Y167=""),IF($J167="キャンセル","対象外","未完了"),IF($Y167&lt;=$AC167,"達成","超過")))</x:f>
      </x:c>
      <x:c r="AF167" s="59" t="str">
        <x:f>IF($A167="","",SUM($S167:$U167))</x:f>
      </x:c>
      <x:c r="AG167" s="60" t="str">
        <x:f>IF(OR($A167="",$K167=""),"",DATE(YEAR($K167),MONTH($K167),1))</x:f>
      </x:c>
      <x:c r="AH167" s="58" t="str">
        <x:f>IF($A167="","",IF(OR($J167="完了",$J167="クローズ済み",$J167="キャンセル"),"いいえ",IF($AA167&gt;$AC167,"はい","いいえ")))</x:f>
      </x:c>
      <x:c r="AI167" s="58" t="str">
        <x:f>IF(OR($A167="",$K167=""),"",YEAR($K167)&amp;"-W"&amp;TEXT(WEEKNUM($K167,2),"00"))</x:f>
      </x:c>
      <x:c r="AJ167" s="58" t="str">
        <x:f>IF($A167="","",IF($J167="キャンセル","いいえ","はい"))</x:f>
      </x:c>
    </x:row>
    <x:row r="168">
      <x:c r="A168" s="52" t="str"/>
      <x:c r="B168" s="52" t="str"/>
      <x:c r="C168" s="52" t="str"/>
      <x:c r="D168" s="52" t="str"/>
      <x:c r="E168" s="52" t="str"/>
      <x:c r="F168" s="52" t="str"/>
      <x:c r="G168" s="52" t="str"/>
      <x:c r="H168" s="52" t="str"/>
      <x:c r="I168" s="52" t="str"/>
      <x:c r="J168" s="52" t="str"/>
      <x:c r="K168" s="53" t="str"/>
      <x:c r="L168" s="53" t="str"/>
      <x:c r="M168" s="53" t="str"/>
      <x:c r="N168" s="53" t="str"/>
      <x:c r="O168" s="53" t="str"/>
      <x:c r="P168" s="52" t="str"/>
      <x:c r="Q168" s="52" t="str"/>
      <x:c r="R168" s="54" t="str"/>
      <x:c r="S168" s="55" t="str"/>
      <x:c r="T168" s="55" t="str"/>
      <x:c r="U168" s="55" t="str"/>
      <x:c r="V168" s="56" t="str"/>
      <x:c r="W168" s="52" t="str"/>
      <x:c r="X168" s="57" t="str">
        <x:f>IF(OR($A168="",$K168="",$M168=""),"",ROUND(($M168-$K168)*24,2))</x:f>
      </x:c>
      <x:c r="Y168" s="57" t="str">
        <x:f>IF(OR($A168="",$K168="",$N168=""),"",ROUND(($N168-$K168)*24,2))</x:f>
      </x:c>
      <x:c r="Z168" s="57" t="str">
        <x:f>IF(OR($A168="",$K168="",$O168=""),"",ROUND(($O168-$K168)*24,2))</x:f>
      </x:c>
      <x:c r="AA168" s="57" t="str">
        <x:f>IF(OR($A168="",$K168=""),"",IF(OR($J168="完了",$J168="クローズ済み",$J168="キャンセル"),"",ROUND((NOW()-$K168)*24,2)))</x:f>
      </x:c>
      <x:c r="AB168" s="57" t="str">
        <x:f>IF($A168="","",IF($I168="P1緊急",1,IF($I168="P2高",2,IF($I168="P3中",4,IF($I168="P4低",8,"")))))</x:f>
      </x:c>
      <x:c r="AC168" s="57" t="str">
        <x:f>IF($A168="","",IF($I168="P1緊急",4,IF($I168="P2高",8,IF($I168="P3中",24,IF($I168="P4低",72,"")))))</x:f>
      </x:c>
      <x:c r="AD168" s="58" t="str">
        <x:f>IF($A168="","",IF($X168="","未対応",IF($X168&lt;=$AB168,"達成","超過")))</x:f>
      </x:c>
      <x:c r="AE168" s="58" t="str">
        <x:f>IF($A168="","",IF(OR($J168="キャンセル",$Y168=""),IF($J168="キャンセル","対象外","未完了"),IF($Y168&lt;=$AC168,"達成","超過")))</x:f>
      </x:c>
      <x:c r="AF168" s="59" t="str">
        <x:f>IF($A168="","",SUM($S168:$U168))</x:f>
      </x:c>
      <x:c r="AG168" s="60" t="str">
        <x:f>IF(OR($A168="",$K168=""),"",DATE(YEAR($K168),MONTH($K168),1))</x:f>
      </x:c>
      <x:c r="AH168" s="58" t="str">
        <x:f>IF($A168="","",IF(OR($J168="完了",$J168="クローズ済み",$J168="キャンセル"),"いいえ",IF($AA168&gt;$AC168,"はい","いいえ")))</x:f>
      </x:c>
      <x:c r="AI168" s="58" t="str">
        <x:f>IF(OR($A168="",$K168=""),"",YEAR($K168)&amp;"-W"&amp;TEXT(WEEKNUM($K168,2),"00"))</x:f>
      </x:c>
      <x:c r="AJ168" s="58" t="str">
        <x:f>IF($A168="","",IF($J168="キャンセル","いいえ","はい"))</x:f>
      </x:c>
    </x:row>
    <x:row r="169">
      <x:c r="A169" s="52" t="str"/>
      <x:c r="B169" s="52" t="str"/>
      <x:c r="C169" s="52" t="str"/>
      <x:c r="D169" s="52" t="str"/>
      <x:c r="E169" s="52" t="str"/>
      <x:c r="F169" s="52" t="str"/>
      <x:c r="G169" s="52" t="str"/>
      <x:c r="H169" s="52" t="str"/>
      <x:c r="I169" s="52" t="str"/>
      <x:c r="J169" s="52" t="str"/>
      <x:c r="K169" s="53" t="str"/>
      <x:c r="L169" s="53" t="str"/>
      <x:c r="M169" s="53" t="str"/>
      <x:c r="N169" s="53" t="str"/>
      <x:c r="O169" s="53" t="str"/>
      <x:c r="P169" s="52" t="str"/>
      <x:c r="Q169" s="52" t="str"/>
      <x:c r="R169" s="54" t="str"/>
      <x:c r="S169" s="55" t="str"/>
      <x:c r="T169" s="55" t="str"/>
      <x:c r="U169" s="55" t="str"/>
      <x:c r="V169" s="56" t="str"/>
      <x:c r="W169" s="52" t="str"/>
      <x:c r="X169" s="57" t="str">
        <x:f>IF(OR($A169="",$K169="",$M169=""),"",ROUND(($M169-$K169)*24,2))</x:f>
      </x:c>
      <x:c r="Y169" s="57" t="str">
        <x:f>IF(OR($A169="",$K169="",$N169=""),"",ROUND(($N169-$K169)*24,2))</x:f>
      </x:c>
      <x:c r="Z169" s="57" t="str">
        <x:f>IF(OR($A169="",$K169="",$O169=""),"",ROUND(($O169-$K169)*24,2))</x:f>
      </x:c>
      <x:c r="AA169" s="57" t="str">
        <x:f>IF(OR($A169="",$K169=""),"",IF(OR($J169="完了",$J169="クローズ済み",$J169="キャンセル"),"",ROUND((NOW()-$K169)*24,2)))</x:f>
      </x:c>
      <x:c r="AB169" s="57" t="str">
        <x:f>IF($A169="","",IF($I169="P1緊急",1,IF($I169="P2高",2,IF($I169="P3中",4,IF($I169="P4低",8,"")))))</x:f>
      </x:c>
      <x:c r="AC169" s="57" t="str">
        <x:f>IF($A169="","",IF($I169="P1緊急",4,IF($I169="P2高",8,IF($I169="P3中",24,IF($I169="P4低",72,"")))))</x:f>
      </x:c>
      <x:c r="AD169" s="58" t="str">
        <x:f>IF($A169="","",IF($X169="","未対応",IF($X169&lt;=$AB169,"達成","超過")))</x:f>
      </x:c>
      <x:c r="AE169" s="58" t="str">
        <x:f>IF($A169="","",IF(OR($J169="キャンセル",$Y169=""),IF($J169="キャンセル","対象外","未完了"),IF($Y169&lt;=$AC169,"達成","超過")))</x:f>
      </x:c>
      <x:c r="AF169" s="59" t="str">
        <x:f>IF($A169="","",SUM($S169:$U169))</x:f>
      </x:c>
      <x:c r="AG169" s="60" t="str">
        <x:f>IF(OR($A169="",$K169=""),"",DATE(YEAR($K169),MONTH($K169),1))</x:f>
      </x:c>
      <x:c r="AH169" s="58" t="str">
        <x:f>IF($A169="","",IF(OR($J169="完了",$J169="クローズ済み",$J169="キャンセル"),"いいえ",IF($AA169&gt;$AC169,"はい","いいえ")))</x:f>
      </x:c>
      <x:c r="AI169" s="58" t="str">
        <x:f>IF(OR($A169="",$K169=""),"",YEAR($K169)&amp;"-W"&amp;TEXT(WEEKNUM($K169,2),"00"))</x:f>
      </x:c>
      <x:c r="AJ169" s="58" t="str">
        <x:f>IF($A169="","",IF($J169="キャンセル","いいえ","はい"))</x:f>
      </x:c>
    </x:row>
    <x:row r="170">
      <x:c r="A170" s="52" t="str"/>
      <x:c r="B170" s="52" t="str"/>
      <x:c r="C170" s="52" t="str"/>
      <x:c r="D170" s="52" t="str"/>
      <x:c r="E170" s="52" t="str"/>
      <x:c r="F170" s="52" t="str"/>
      <x:c r="G170" s="52" t="str"/>
      <x:c r="H170" s="52" t="str"/>
      <x:c r="I170" s="52" t="str"/>
      <x:c r="J170" s="52" t="str"/>
      <x:c r="K170" s="53" t="str"/>
      <x:c r="L170" s="53" t="str"/>
      <x:c r="M170" s="53" t="str"/>
      <x:c r="N170" s="53" t="str"/>
      <x:c r="O170" s="53" t="str"/>
      <x:c r="P170" s="52" t="str"/>
      <x:c r="Q170" s="52" t="str"/>
      <x:c r="R170" s="54" t="str"/>
      <x:c r="S170" s="55" t="str"/>
      <x:c r="T170" s="55" t="str"/>
      <x:c r="U170" s="55" t="str"/>
      <x:c r="V170" s="56" t="str"/>
      <x:c r="W170" s="52" t="str"/>
      <x:c r="X170" s="57" t="str">
        <x:f>IF(OR($A170="",$K170="",$M170=""),"",ROUND(($M170-$K170)*24,2))</x:f>
      </x:c>
      <x:c r="Y170" s="57" t="str">
        <x:f>IF(OR($A170="",$K170="",$N170=""),"",ROUND(($N170-$K170)*24,2))</x:f>
      </x:c>
      <x:c r="Z170" s="57" t="str">
        <x:f>IF(OR($A170="",$K170="",$O170=""),"",ROUND(($O170-$K170)*24,2))</x:f>
      </x:c>
      <x:c r="AA170" s="57" t="str">
        <x:f>IF(OR($A170="",$K170=""),"",IF(OR($J170="完了",$J170="クローズ済み",$J170="キャンセル"),"",ROUND((NOW()-$K170)*24,2)))</x:f>
      </x:c>
      <x:c r="AB170" s="57" t="str">
        <x:f>IF($A170="","",IF($I170="P1緊急",1,IF($I170="P2高",2,IF($I170="P3中",4,IF($I170="P4低",8,"")))))</x:f>
      </x:c>
      <x:c r="AC170" s="57" t="str">
        <x:f>IF($A170="","",IF($I170="P1緊急",4,IF($I170="P2高",8,IF($I170="P3中",24,IF($I170="P4低",72,"")))))</x:f>
      </x:c>
      <x:c r="AD170" s="58" t="str">
        <x:f>IF($A170="","",IF($X170="","未対応",IF($X170&lt;=$AB170,"達成","超過")))</x:f>
      </x:c>
      <x:c r="AE170" s="58" t="str">
        <x:f>IF($A170="","",IF(OR($J170="キャンセル",$Y170=""),IF($J170="キャンセル","対象外","未完了"),IF($Y170&lt;=$AC170,"達成","超過")))</x:f>
      </x:c>
      <x:c r="AF170" s="59" t="str">
        <x:f>IF($A170="","",SUM($S170:$U170))</x:f>
      </x:c>
      <x:c r="AG170" s="60" t="str">
        <x:f>IF(OR($A170="",$K170=""),"",DATE(YEAR($K170),MONTH($K170),1))</x:f>
      </x:c>
      <x:c r="AH170" s="58" t="str">
        <x:f>IF($A170="","",IF(OR($J170="完了",$J170="クローズ済み",$J170="キャンセル"),"いいえ",IF($AA170&gt;$AC170,"はい","いいえ")))</x:f>
      </x:c>
      <x:c r="AI170" s="58" t="str">
        <x:f>IF(OR($A170="",$K170=""),"",YEAR($K170)&amp;"-W"&amp;TEXT(WEEKNUM($K170,2),"00"))</x:f>
      </x:c>
      <x:c r="AJ170" s="58" t="str">
        <x:f>IF($A170="","",IF($J170="キャンセル","いいえ","はい"))</x:f>
      </x:c>
    </x:row>
    <x:row r="171">
      <x:c r="A171" s="52" t="str"/>
      <x:c r="B171" s="52" t="str"/>
      <x:c r="C171" s="52" t="str"/>
      <x:c r="D171" s="52" t="str"/>
      <x:c r="E171" s="52" t="str"/>
      <x:c r="F171" s="52" t="str"/>
      <x:c r="G171" s="52" t="str"/>
      <x:c r="H171" s="52" t="str"/>
      <x:c r="I171" s="52" t="str"/>
      <x:c r="J171" s="52" t="str"/>
      <x:c r="K171" s="53" t="str"/>
      <x:c r="L171" s="53" t="str"/>
      <x:c r="M171" s="53" t="str"/>
      <x:c r="N171" s="53" t="str"/>
      <x:c r="O171" s="53" t="str"/>
      <x:c r="P171" s="52" t="str"/>
      <x:c r="Q171" s="52" t="str"/>
      <x:c r="R171" s="54" t="str"/>
      <x:c r="S171" s="55" t="str"/>
      <x:c r="T171" s="55" t="str"/>
      <x:c r="U171" s="55" t="str"/>
      <x:c r="V171" s="56" t="str"/>
      <x:c r="W171" s="52" t="str"/>
      <x:c r="X171" s="57" t="str">
        <x:f>IF(OR($A171="",$K171="",$M171=""),"",ROUND(($M171-$K171)*24,2))</x:f>
      </x:c>
      <x:c r="Y171" s="57" t="str">
        <x:f>IF(OR($A171="",$K171="",$N171=""),"",ROUND(($N171-$K171)*24,2))</x:f>
      </x:c>
      <x:c r="Z171" s="57" t="str">
        <x:f>IF(OR($A171="",$K171="",$O171=""),"",ROUND(($O171-$K171)*24,2))</x:f>
      </x:c>
      <x:c r="AA171" s="57" t="str">
        <x:f>IF(OR($A171="",$K171=""),"",IF(OR($J171="完了",$J171="クローズ済み",$J171="キャンセル"),"",ROUND((NOW()-$K171)*24,2)))</x:f>
      </x:c>
      <x:c r="AB171" s="57" t="str">
        <x:f>IF($A171="","",IF($I171="P1緊急",1,IF($I171="P2高",2,IF($I171="P3中",4,IF($I171="P4低",8,"")))))</x:f>
      </x:c>
      <x:c r="AC171" s="57" t="str">
        <x:f>IF($A171="","",IF($I171="P1緊急",4,IF($I171="P2高",8,IF($I171="P3中",24,IF($I171="P4低",72,"")))))</x:f>
      </x:c>
      <x:c r="AD171" s="58" t="str">
        <x:f>IF($A171="","",IF($X171="","未対応",IF($X171&lt;=$AB171,"達成","超過")))</x:f>
      </x:c>
      <x:c r="AE171" s="58" t="str">
        <x:f>IF($A171="","",IF(OR($J171="キャンセル",$Y171=""),IF($J171="キャンセル","対象外","未完了"),IF($Y171&lt;=$AC171,"達成","超過")))</x:f>
      </x:c>
      <x:c r="AF171" s="59" t="str">
        <x:f>IF($A171="","",SUM($S171:$U171))</x:f>
      </x:c>
      <x:c r="AG171" s="60" t="str">
        <x:f>IF(OR($A171="",$K171=""),"",DATE(YEAR($K171),MONTH($K171),1))</x:f>
      </x:c>
      <x:c r="AH171" s="58" t="str">
        <x:f>IF($A171="","",IF(OR($J171="完了",$J171="クローズ済み",$J171="キャンセル"),"いいえ",IF($AA171&gt;$AC171,"はい","いいえ")))</x:f>
      </x:c>
      <x:c r="AI171" s="58" t="str">
        <x:f>IF(OR($A171="",$K171=""),"",YEAR($K171)&amp;"-W"&amp;TEXT(WEEKNUM($K171,2),"00"))</x:f>
      </x:c>
      <x:c r="AJ171" s="58" t="str">
        <x:f>IF($A171="","",IF($J171="キャンセル","いいえ","はい"))</x:f>
      </x:c>
    </x:row>
    <x:row r="172">
      <x:c r="A172" s="52" t="str"/>
      <x:c r="B172" s="52" t="str"/>
      <x:c r="C172" s="52" t="str"/>
      <x:c r="D172" s="52" t="str"/>
      <x:c r="E172" s="52" t="str"/>
      <x:c r="F172" s="52" t="str"/>
      <x:c r="G172" s="52" t="str"/>
      <x:c r="H172" s="52" t="str"/>
      <x:c r="I172" s="52" t="str"/>
      <x:c r="J172" s="52" t="str"/>
      <x:c r="K172" s="53" t="str"/>
      <x:c r="L172" s="53" t="str"/>
      <x:c r="M172" s="53" t="str"/>
      <x:c r="N172" s="53" t="str"/>
      <x:c r="O172" s="53" t="str"/>
      <x:c r="P172" s="52" t="str"/>
      <x:c r="Q172" s="52" t="str"/>
      <x:c r="R172" s="54" t="str"/>
      <x:c r="S172" s="55" t="str"/>
      <x:c r="T172" s="55" t="str"/>
      <x:c r="U172" s="55" t="str"/>
      <x:c r="V172" s="56" t="str"/>
      <x:c r="W172" s="52" t="str"/>
      <x:c r="X172" s="57" t="str">
        <x:f>IF(OR($A172="",$K172="",$M172=""),"",ROUND(($M172-$K172)*24,2))</x:f>
      </x:c>
      <x:c r="Y172" s="57" t="str">
        <x:f>IF(OR($A172="",$K172="",$N172=""),"",ROUND(($N172-$K172)*24,2))</x:f>
      </x:c>
      <x:c r="Z172" s="57" t="str">
        <x:f>IF(OR($A172="",$K172="",$O172=""),"",ROUND(($O172-$K172)*24,2))</x:f>
      </x:c>
      <x:c r="AA172" s="57" t="str">
        <x:f>IF(OR($A172="",$K172=""),"",IF(OR($J172="完了",$J172="クローズ済み",$J172="キャンセル"),"",ROUND((NOW()-$K172)*24,2)))</x:f>
      </x:c>
      <x:c r="AB172" s="57" t="str">
        <x:f>IF($A172="","",IF($I172="P1緊急",1,IF($I172="P2高",2,IF($I172="P3中",4,IF($I172="P4低",8,"")))))</x:f>
      </x:c>
      <x:c r="AC172" s="57" t="str">
        <x:f>IF($A172="","",IF($I172="P1緊急",4,IF($I172="P2高",8,IF($I172="P3中",24,IF($I172="P4低",72,"")))))</x:f>
      </x:c>
      <x:c r="AD172" s="58" t="str">
        <x:f>IF($A172="","",IF($X172="","未対応",IF($X172&lt;=$AB172,"達成","超過")))</x:f>
      </x:c>
      <x:c r="AE172" s="58" t="str">
        <x:f>IF($A172="","",IF(OR($J172="キャンセル",$Y172=""),IF($J172="キャンセル","対象外","未完了"),IF($Y172&lt;=$AC172,"達成","超過")))</x:f>
      </x:c>
      <x:c r="AF172" s="59" t="str">
        <x:f>IF($A172="","",SUM($S172:$U172))</x:f>
      </x:c>
      <x:c r="AG172" s="60" t="str">
        <x:f>IF(OR($A172="",$K172=""),"",DATE(YEAR($K172),MONTH($K172),1))</x:f>
      </x:c>
      <x:c r="AH172" s="58" t="str">
        <x:f>IF($A172="","",IF(OR($J172="完了",$J172="クローズ済み",$J172="キャンセル"),"いいえ",IF($AA172&gt;$AC172,"はい","いいえ")))</x:f>
      </x:c>
      <x:c r="AI172" s="58" t="str">
        <x:f>IF(OR($A172="",$K172=""),"",YEAR($K172)&amp;"-W"&amp;TEXT(WEEKNUM($K172,2),"00"))</x:f>
      </x:c>
      <x:c r="AJ172" s="58" t="str">
        <x:f>IF($A172="","",IF($J172="キャンセル","いいえ","はい"))</x:f>
      </x:c>
    </x:row>
    <x:row r="173">
      <x:c r="A173" s="52" t="str"/>
      <x:c r="B173" s="52" t="str"/>
      <x:c r="C173" s="52" t="str"/>
      <x:c r="D173" s="52" t="str"/>
      <x:c r="E173" s="52" t="str"/>
      <x:c r="F173" s="52" t="str"/>
      <x:c r="G173" s="52" t="str"/>
      <x:c r="H173" s="52" t="str"/>
      <x:c r="I173" s="52" t="str"/>
      <x:c r="J173" s="52" t="str"/>
      <x:c r="K173" s="53" t="str"/>
      <x:c r="L173" s="53" t="str"/>
      <x:c r="M173" s="53" t="str"/>
      <x:c r="N173" s="53" t="str"/>
      <x:c r="O173" s="53" t="str"/>
      <x:c r="P173" s="52" t="str"/>
      <x:c r="Q173" s="52" t="str"/>
      <x:c r="R173" s="54" t="str"/>
      <x:c r="S173" s="55" t="str"/>
      <x:c r="T173" s="55" t="str"/>
      <x:c r="U173" s="55" t="str"/>
      <x:c r="V173" s="56" t="str"/>
      <x:c r="W173" s="52" t="str"/>
      <x:c r="X173" s="57" t="str">
        <x:f>IF(OR($A173="",$K173="",$M173=""),"",ROUND(($M173-$K173)*24,2))</x:f>
      </x:c>
      <x:c r="Y173" s="57" t="str">
        <x:f>IF(OR($A173="",$K173="",$N173=""),"",ROUND(($N173-$K173)*24,2))</x:f>
      </x:c>
      <x:c r="Z173" s="57" t="str">
        <x:f>IF(OR($A173="",$K173="",$O173=""),"",ROUND(($O173-$K173)*24,2))</x:f>
      </x:c>
      <x:c r="AA173" s="57" t="str">
        <x:f>IF(OR($A173="",$K173=""),"",IF(OR($J173="完了",$J173="クローズ済み",$J173="キャンセル"),"",ROUND((NOW()-$K173)*24,2)))</x:f>
      </x:c>
      <x:c r="AB173" s="57" t="str">
        <x:f>IF($A173="","",IF($I173="P1緊急",1,IF($I173="P2高",2,IF($I173="P3中",4,IF($I173="P4低",8,"")))))</x:f>
      </x:c>
      <x:c r="AC173" s="57" t="str">
        <x:f>IF($A173="","",IF($I173="P1緊急",4,IF($I173="P2高",8,IF($I173="P3中",24,IF($I173="P4低",72,"")))))</x:f>
      </x:c>
      <x:c r="AD173" s="58" t="str">
        <x:f>IF($A173="","",IF($X173="","未対応",IF($X173&lt;=$AB173,"達成","超過")))</x:f>
      </x:c>
      <x:c r="AE173" s="58" t="str">
        <x:f>IF($A173="","",IF(OR($J173="キャンセル",$Y173=""),IF($J173="キャンセル","対象外","未完了"),IF($Y173&lt;=$AC173,"達成","超過")))</x:f>
      </x:c>
      <x:c r="AF173" s="59" t="str">
        <x:f>IF($A173="","",SUM($S173:$U173))</x:f>
      </x:c>
      <x:c r="AG173" s="60" t="str">
        <x:f>IF(OR($A173="",$K173=""),"",DATE(YEAR($K173),MONTH($K173),1))</x:f>
      </x:c>
      <x:c r="AH173" s="58" t="str">
        <x:f>IF($A173="","",IF(OR($J173="完了",$J173="クローズ済み",$J173="キャンセル"),"いいえ",IF($AA173&gt;$AC173,"はい","いいえ")))</x:f>
      </x:c>
      <x:c r="AI173" s="58" t="str">
        <x:f>IF(OR($A173="",$K173=""),"",YEAR($K173)&amp;"-W"&amp;TEXT(WEEKNUM($K173,2),"00"))</x:f>
      </x:c>
      <x:c r="AJ173" s="58" t="str">
        <x:f>IF($A173="","",IF($J173="キャンセル","いいえ","はい"))</x:f>
      </x:c>
    </x:row>
    <x:row r="174">
      <x:c r="A174" s="52" t="str"/>
      <x:c r="B174" s="52" t="str"/>
      <x:c r="C174" s="52" t="str"/>
      <x:c r="D174" s="52" t="str"/>
      <x:c r="E174" s="52" t="str"/>
      <x:c r="F174" s="52" t="str"/>
      <x:c r="G174" s="52" t="str"/>
      <x:c r="H174" s="52" t="str"/>
      <x:c r="I174" s="52" t="str"/>
      <x:c r="J174" s="52" t="str"/>
      <x:c r="K174" s="53" t="str"/>
      <x:c r="L174" s="53" t="str"/>
      <x:c r="M174" s="53" t="str"/>
      <x:c r="N174" s="53" t="str"/>
      <x:c r="O174" s="53" t="str"/>
      <x:c r="P174" s="52" t="str"/>
      <x:c r="Q174" s="52" t="str"/>
      <x:c r="R174" s="54" t="str"/>
      <x:c r="S174" s="55" t="str"/>
      <x:c r="T174" s="55" t="str"/>
      <x:c r="U174" s="55" t="str"/>
      <x:c r="V174" s="56" t="str"/>
      <x:c r="W174" s="52" t="str"/>
      <x:c r="X174" s="57" t="str">
        <x:f>IF(OR($A174="",$K174="",$M174=""),"",ROUND(($M174-$K174)*24,2))</x:f>
      </x:c>
      <x:c r="Y174" s="57" t="str">
        <x:f>IF(OR($A174="",$K174="",$N174=""),"",ROUND(($N174-$K174)*24,2))</x:f>
      </x:c>
      <x:c r="Z174" s="57" t="str">
        <x:f>IF(OR($A174="",$K174="",$O174=""),"",ROUND(($O174-$K174)*24,2))</x:f>
      </x:c>
      <x:c r="AA174" s="57" t="str">
        <x:f>IF(OR($A174="",$K174=""),"",IF(OR($J174="完了",$J174="クローズ済み",$J174="キャンセル"),"",ROUND((NOW()-$K174)*24,2)))</x:f>
      </x:c>
      <x:c r="AB174" s="57" t="str">
        <x:f>IF($A174="","",IF($I174="P1緊急",1,IF($I174="P2高",2,IF($I174="P3中",4,IF($I174="P4低",8,"")))))</x:f>
      </x:c>
      <x:c r="AC174" s="57" t="str">
        <x:f>IF($A174="","",IF($I174="P1緊急",4,IF($I174="P2高",8,IF($I174="P3中",24,IF($I174="P4低",72,"")))))</x:f>
      </x:c>
      <x:c r="AD174" s="58" t="str">
        <x:f>IF($A174="","",IF($X174="","未対応",IF($X174&lt;=$AB174,"達成","超過")))</x:f>
      </x:c>
      <x:c r="AE174" s="58" t="str">
        <x:f>IF($A174="","",IF(OR($J174="キャンセル",$Y174=""),IF($J174="キャンセル","対象外","未完了"),IF($Y174&lt;=$AC174,"達成","超過")))</x:f>
      </x:c>
      <x:c r="AF174" s="59" t="str">
        <x:f>IF($A174="","",SUM($S174:$U174))</x:f>
      </x:c>
      <x:c r="AG174" s="60" t="str">
        <x:f>IF(OR($A174="",$K174=""),"",DATE(YEAR($K174),MONTH($K174),1))</x:f>
      </x:c>
      <x:c r="AH174" s="58" t="str">
        <x:f>IF($A174="","",IF(OR($J174="完了",$J174="クローズ済み",$J174="キャンセル"),"いいえ",IF($AA174&gt;$AC174,"はい","いいえ")))</x:f>
      </x:c>
      <x:c r="AI174" s="58" t="str">
        <x:f>IF(OR($A174="",$K174=""),"",YEAR($K174)&amp;"-W"&amp;TEXT(WEEKNUM($K174,2),"00"))</x:f>
      </x:c>
      <x:c r="AJ174" s="58" t="str">
        <x:f>IF($A174="","",IF($J174="キャンセル","いいえ","はい"))</x:f>
      </x:c>
    </x:row>
    <x:row r="175">
      <x:c r="A175" s="52" t="str"/>
      <x:c r="B175" s="52" t="str"/>
      <x:c r="C175" s="52" t="str"/>
      <x:c r="D175" s="52" t="str"/>
      <x:c r="E175" s="52" t="str"/>
      <x:c r="F175" s="52" t="str"/>
      <x:c r="G175" s="52" t="str"/>
      <x:c r="H175" s="52" t="str"/>
      <x:c r="I175" s="52" t="str"/>
      <x:c r="J175" s="52" t="str"/>
      <x:c r="K175" s="53" t="str"/>
      <x:c r="L175" s="53" t="str"/>
      <x:c r="M175" s="53" t="str"/>
      <x:c r="N175" s="53" t="str"/>
      <x:c r="O175" s="53" t="str"/>
      <x:c r="P175" s="52" t="str"/>
      <x:c r="Q175" s="52" t="str"/>
      <x:c r="R175" s="54" t="str"/>
      <x:c r="S175" s="55" t="str"/>
      <x:c r="T175" s="55" t="str"/>
      <x:c r="U175" s="55" t="str"/>
      <x:c r="V175" s="56" t="str"/>
      <x:c r="W175" s="52" t="str"/>
      <x:c r="X175" s="57" t="str">
        <x:f>IF(OR($A175="",$K175="",$M175=""),"",ROUND(($M175-$K175)*24,2))</x:f>
      </x:c>
      <x:c r="Y175" s="57" t="str">
        <x:f>IF(OR($A175="",$K175="",$N175=""),"",ROUND(($N175-$K175)*24,2))</x:f>
      </x:c>
      <x:c r="Z175" s="57" t="str">
        <x:f>IF(OR($A175="",$K175="",$O175=""),"",ROUND(($O175-$K175)*24,2))</x:f>
      </x:c>
      <x:c r="AA175" s="57" t="str">
        <x:f>IF(OR($A175="",$K175=""),"",IF(OR($J175="完了",$J175="クローズ済み",$J175="キャンセル"),"",ROUND((NOW()-$K175)*24,2)))</x:f>
      </x:c>
      <x:c r="AB175" s="57" t="str">
        <x:f>IF($A175="","",IF($I175="P1緊急",1,IF($I175="P2高",2,IF($I175="P3中",4,IF($I175="P4低",8,"")))))</x:f>
      </x:c>
      <x:c r="AC175" s="57" t="str">
        <x:f>IF($A175="","",IF($I175="P1緊急",4,IF($I175="P2高",8,IF($I175="P3中",24,IF($I175="P4低",72,"")))))</x:f>
      </x:c>
      <x:c r="AD175" s="58" t="str">
        <x:f>IF($A175="","",IF($X175="","未対応",IF($X175&lt;=$AB175,"達成","超過")))</x:f>
      </x:c>
      <x:c r="AE175" s="58" t="str">
        <x:f>IF($A175="","",IF(OR($J175="キャンセル",$Y175=""),IF($J175="キャンセル","対象外","未完了"),IF($Y175&lt;=$AC175,"達成","超過")))</x:f>
      </x:c>
      <x:c r="AF175" s="59" t="str">
        <x:f>IF($A175="","",SUM($S175:$U175))</x:f>
      </x:c>
      <x:c r="AG175" s="60" t="str">
        <x:f>IF(OR($A175="",$K175=""),"",DATE(YEAR($K175),MONTH($K175),1))</x:f>
      </x:c>
      <x:c r="AH175" s="58" t="str">
        <x:f>IF($A175="","",IF(OR($J175="完了",$J175="クローズ済み",$J175="キャンセル"),"いいえ",IF($AA175&gt;$AC175,"はい","いいえ")))</x:f>
      </x:c>
      <x:c r="AI175" s="58" t="str">
        <x:f>IF(OR($A175="",$K175=""),"",YEAR($K175)&amp;"-W"&amp;TEXT(WEEKNUM($K175,2),"00"))</x:f>
      </x:c>
      <x:c r="AJ175" s="58" t="str">
        <x:f>IF($A175="","",IF($J175="キャンセル","いいえ","はい"))</x:f>
      </x:c>
    </x:row>
    <x:row r="176">
      <x:c r="A176" s="52" t="str"/>
      <x:c r="B176" s="52" t="str"/>
      <x:c r="C176" s="52" t="str"/>
      <x:c r="D176" s="52" t="str"/>
      <x:c r="E176" s="52" t="str"/>
      <x:c r="F176" s="52" t="str"/>
      <x:c r="G176" s="52" t="str"/>
      <x:c r="H176" s="52" t="str"/>
      <x:c r="I176" s="52" t="str"/>
      <x:c r="J176" s="52" t="str"/>
      <x:c r="K176" s="53" t="str"/>
      <x:c r="L176" s="53" t="str"/>
      <x:c r="M176" s="53" t="str"/>
      <x:c r="N176" s="53" t="str"/>
      <x:c r="O176" s="53" t="str"/>
      <x:c r="P176" s="52" t="str"/>
      <x:c r="Q176" s="52" t="str"/>
      <x:c r="R176" s="54" t="str"/>
      <x:c r="S176" s="55" t="str"/>
      <x:c r="T176" s="55" t="str"/>
      <x:c r="U176" s="55" t="str"/>
      <x:c r="V176" s="56" t="str"/>
      <x:c r="W176" s="52" t="str"/>
      <x:c r="X176" s="57" t="str">
        <x:f>IF(OR($A176="",$K176="",$M176=""),"",ROUND(($M176-$K176)*24,2))</x:f>
      </x:c>
      <x:c r="Y176" s="57" t="str">
        <x:f>IF(OR($A176="",$K176="",$N176=""),"",ROUND(($N176-$K176)*24,2))</x:f>
      </x:c>
      <x:c r="Z176" s="57" t="str">
        <x:f>IF(OR($A176="",$K176="",$O176=""),"",ROUND(($O176-$K176)*24,2))</x:f>
      </x:c>
      <x:c r="AA176" s="57" t="str">
        <x:f>IF(OR($A176="",$K176=""),"",IF(OR($J176="完了",$J176="クローズ済み",$J176="キャンセル"),"",ROUND((NOW()-$K176)*24,2)))</x:f>
      </x:c>
      <x:c r="AB176" s="57" t="str">
        <x:f>IF($A176="","",IF($I176="P1緊急",1,IF($I176="P2高",2,IF($I176="P3中",4,IF($I176="P4低",8,"")))))</x:f>
      </x:c>
      <x:c r="AC176" s="57" t="str">
        <x:f>IF($A176="","",IF($I176="P1緊急",4,IF($I176="P2高",8,IF($I176="P3中",24,IF($I176="P4低",72,"")))))</x:f>
      </x:c>
      <x:c r="AD176" s="58" t="str">
        <x:f>IF($A176="","",IF($X176="","未対応",IF($X176&lt;=$AB176,"達成","超過")))</x:f>
      </x:c>
      <x:c r="AE176" s="58" t="str">
        <x:f>IF($A176="","",IF(OR($J176="キャンセル",$Y176=""),IF($J176="キャンセル","対象外","未完了"),IF($Y176&lt;=$AC176,"達成","超過")))</x:f>
      </x:c>
      <x:c r="AF176" s="59" t="str">
        <x:f>IF($A176="","",SUM($S176:$U176))</x:f>
      </x:c>
      <x:c r="AG176" s="60" t="str">
        <x:f>IF(OR($A176="",$K176=""),"",DATE(YEAR($K176),MONTH($K176),1))</x:f>
      </x:c>
      <x:c r="AH176" s="58" t="str">
        <x:f>IF($A176="","",IF(OR($J176="完了",$J176="クローズ済み",$J176="キャンセル"),"いいえ",IF($AA176&gt;$AC176,"はい","いいえ")))</x:f>
      </x:c>
      <x:c r="AI176" s="58" t="str">
        <x:f>IF(OR($A176="",$K176=""),"",YEAR($K176)&amp;"-W"&amp;TEXT(WEEKNUM($K176,2),"00"))</x:f>
      </x:c>
      <x:c r="AJ176" s="58" t="str">
        <x:f>IF($A176="","",IF($J176="キャンセル","いいえ","はい"))</x:f>
      </x:c>
    </x:row>
    <x:row r="177">
      <x:c r="A177" s="52" t="str"/>
      <x:c r="B177" s="52" t="str"/>
      <x:c r="C177" s="52" t="str"/>
      <x:c r="D177" s="52" t="str"/>
      <x:c r="E177" s="52" t="str"/>
      <x:c r="F177" s="52" t="str"/>
      <x:c r="G177" s="52" t="str"/>
      <x:c r="H177" s="52" t="str"/>
      <x:c r="I177" s="52" t="str"/>
      <x:c r="J177" s="52" t="str"/>
      <x:c r="K177" s="53" t="str"/>
      <x:c r="L177" s="53" t="str"/>
      <x:c r="M177" s="53" t="str"/>
      <x:c r="N177" s="53" t="str"/>
      <x:c r="O177" s="53" t="str"/>
      <x:c r="P177" s="52" t="str"/>
      <x:c r="Q177" s="52" t="str"/>
      <x:c r="R177" s="54" t="str"/>
      <x:c r="S177" s="55" t="str"/>
      <x:c r="T177" s="55" t="str"/>
      <x:c r="U177" s="55" t="str"/>
      <x:c r="V177" s="56" t="str"/>
      <x:c r="W177" s="52" t="str"/>
      <x:c r="X177" s="57" t="str">
        <x:f>IF(OR($A177="",$K177="",$M177=""),"",ROUND(($M177-$K177)*24,2))</x:f>
      </x:c>
      <x:c r="Y177" s="57" t="str">
        <x:f>IF(OR($A177="",$K177="",$N177=""),"",ROUND(($N177-$K177)*24,2))</x:f>
      </x:c>
      <x:c r="Z177" s="57" t="str">
        <x:f>IF(OR($A177="",$K177="",$O177=""),"",ROUND(($O177-$K177)*24,2))</x:f>
      </x:c>
      <x:c r="AA177" s="57" t="str">
        <x:f>IF(OR($A177="",$K177=""),"",IF(OR($J177="完了",$J177="クローズ済み",$J177="キャンセル"),"",ROUND((NOW()-$K177)*24,2)))</x:f>
      </x:c>
      <x:c r="AB177" s="57" t="str">
        <x:f>IF($A177="","",IF($I177="P1緊急",1,IF($I177="P2高",2,IF($I177="P3中",4,IF($I177="P4低",8,"")))))</x:f>
      </x:c>
      <x:c r="AC177" s="57" t="str">
        <x:f>IF($A177="","",IF($I177="P1緊急",4,IF($I177="P2高",8,IF($I177="P3中",24,IF($I177="P4低",72,"")))))</x:f>
      </x:c>
      <x:c r="AD177" s="58" t="str">
        <x:f>IF($A177="","",IF($X177="","未対応",IF($X177&lt;=$AB177,"達成","超過")))</x:f>
      </x:c>
      <x:c r="AE177" s="58" t="str">
        <x:f>IF($A177="","",IF(OR($J177="キャンセル",$Y177=""),IF($J177="キャンセル","対象外","未完了"),IF($Y177&lt;=$AC177,"達成","超過")))</x:f>
      </x:c>
      <x:c r="AF177" s="59" t="str">
        <x:f>IF($A177="","",SUM($S177:$U177))</x:f>
      </x:c>
      <x:c r="AG177" s="60" t="str">
        <x:f>IF(OR($A177="",$K177=""),"",DATE(YEAR($K177),MONTH($K177),1))</x:f>
      </x:c>
      <x:c r="AH177" s="58" t="str">
        <x:f>IF($A177="","",IF(OR($J177="完了",$J177="クローズ済み",$J177="キャンセル"),"いいえ",IF($AA177&gt;$AC177,"はい","いいえ")))</x:f>
      </x:c>
      <x:c r="AI177" s="58" t="str">
        <x:f>IF(OR($A177="",$K177=""),"",YEAR($K177)&amp;"-W"&amp;TEXT(WEEKNUM($K177,2),"00"))</x:f>
      </x:c>
      <x:c r="AJ177" s="58" t="str">
        <x:f>IF($A177="","",IF($J177="キャンセル","いいえ","はい"))</x:f>
      </x:c>
    </x:row>
    <x:row r="178">
      <x:c r="A178" s="52" t="str"/>
      <x:c r="B178" s="52" t="str"/>
      <x:c r="C178" s="52" t="str"/>
      <x:c r="D178" s="52" t="str"/>
      <x:c r="E178" s="52" t="str"/>
      <x:c r="F178" s="52" t="str"/>
      <x:c r="G178" s="52" t="str"/>
      <x:c r="H178" s="52" t="str"/>
      <x:c r="I178" s="52" t="str"/>
      <x:c r="J178" s="52" t="str"/>
      <x:c r="K178" s="53" t="str"/>
      <x:c r="L178" s="53" t="str"/>
      <x:c r="M178" s="53" t="str"/>
      <x:c r="N178" s="53" t="str"/>
      <x:c r="O178" s="53" t="str"/>
      <x:c r="P178" s="52" t="str"/>
      <x:c r="Q178" s="52" t="str"/>
      <x:c r="R178" s="54" t="str"/>
      <x:c r="S178" s="55" t="str"/>
      <x:c r="T178" s="55" t="str"/>
      <x:c r="U178" s="55" t="str"/>
      <x:c r="V178" s="56" t="str"/>
      <x:c r="W178" s="52" t="str"/>
      <x:c r="X178" s="57" t="str">
        <x:f>IF(OR($A178="",$K178="",$M178=""),"",ROUND(($M178-$K178)*24,2))</x:f>
      </x:c>
      <x:c r="Y178" s="57" t="str">
        <x:f>IF(OR($A178="",$K178="",$N178=""),"",ROUND(($N178-$K178)*24,2))</x:f>
      </x:c>
      <x:c r="Z178" s="57" t="str">
        <x:f>IF(OR($A178="",$K178="",$O178=""),"",ROUND(($O178-$K178)*24,2))</x:f>
      </x:c>
      <x:c r="AA178" s="57" t="str">
        <x:f>IF(OR($A178="",$K178=""),"",IF(OR($J178="完了",$J178="クローズ済み",$J178="キャンセル"),"",ROUND((NOW()-$K178)*24,2)))</x:f>
      </x:c>
      <x:c r="AB178" s="57" t="str">
        <x:f>IF($A178="","",IF($I178="P1緊急",1,IF($I178="P2高",2,IF($I178="P3中",4,IF($I178="P4低",8,"")))))</x:f>
      </x:c>
      <x:c r="AC178" s="57" t="str">
        <x:f>IF($A178="","",IF($I178="P1緊急",4,IF($I178="P2高",8,IF($I178="P3中",24,IF($I178="P4低",72,"")))))</x:f>
      </x:c>
      <x:c r="AD178" s="58" t="str">
        <x:f>IF($A178="","",IF($X178="","未対応",IF($X178&lt;=$AB178,"達成","超過")))</x:f>
      </x:c>
      <x:c r="AE178" s="58" t="str">
        <x:f>IF($A178="","",IF(OR($J178="キャンセル",$Y178=""),IF($J178="キャンセル","対象外","未完了"),IF($Y178&lt;=$AC178,"達成","超過")))</x:f>
      </x:c>
      <x:c r="AF178" s="59" t="str">
        <x:f>IF($A178="","",SUM($S178:$U178))</x:f>
      </x:c>
      <x:c r="AG178" s="60" t="str">
        <x:f>IF(OR($A178="",$K178=""),"",DATE(YEAR($K178),MONTH($K178),1))</x:f>
      </x:c>
      <x:c r="AH178" s="58" t="str">
        <x:f>IF($A178="","",IF(OR($J178="完了",$J178="クローズ済み",$J178="キャンセル"),"いいえ",IF($AA178&gt;$AC178,"はい","いいえ")))</x:f>
      </x:c>
      <x:c r="AI178" s="58" t="str">
        <x:f>IF(OR($A178="",$K178=""),"",YEAR($K178)&amp;"-W"&amp;TEXT(WEEKNUM($K178,2),"00"))</x:f>
      </x:c>
      <x:c r="AJ178" s="58" t="str">
        <x:f>IF($A178="","",IF($J178="キャンセル","いいえ","はい"))</x:f>
      </x:c>
    </x:row>
    <x:row r="179">
      <x:c r="A179" s="52" t="str"/>
      <x:c r="B179" s="52" t="str"/>
      <x:c r="C179" s="52" t="str"/>
      <x:c r="D179" s="52" t="str"/>
      <x:c r="E179" s="52" t="str"/>
      <x:c r="F179" s="52" t="str"/>
      <x:c r="G179" s="52" t="str"/>
      <x:c r="H179" s="52" t="str"/>
      <x:c r="I179" s="52" t="str"/>
      <x:c r="J179" s="52" t="str"/>
      <x:c r="K179" s="53" t="str"/>
      <x:c r="L179" s="53" t="str"/>
      <x:c r="M179" s="53" t="str"/>
      <x:c r="N179" s="53" t="str"/>
      <x:c r="O179" s="53" t="str"/>
      <x:c r="P179" s="52" t="str"/>
      <x:c r="Q179" s="52" t="str"/>
      <x:c r="R179" s="54" t="str"/>
      <x:c r="S179" s="55" t="str"/>
      <x:c r="T179" s="55" t="str"/>
      <x:c r="U179" s="55" t="str"/>
      <x:c r="V179" s="56" t="str"/>
      <x:c r="W179" s="52" t="str"/>
      <x:c r="X179" s="57" t="str">
        <x:f>IF(OR($A179="",$K179="",$M179=""),"",ROUND(($M179-$K179)*24,2))</x:f>
      </x:c>
      <x:c r="Y179" s="57" t="str">
        <x:f>IF(OR($A179="",$K179="",$N179=""),"",ROUND(($N179-$K179)*24,2))</x:f>
      </x:c>
      <x:c r="Z179" s="57" t="str">
        <x:f>IF(OR($A179="",$K179="",$O179=""),"",ROUND(($O179-$K179)*24,2))</x:f>
      </x:c>
      <x:c r="AA179" s="57" t="str">
        <x:f>IF(OR($A179="",$K179=""),"",IF(OR($J179="完了",$J179="クローズ済み",$J179="キャンセル"),"",ROUND((NOW()-$K179)*24,2)))</x:f>
      </x:c>
      <x:c r="AB179" s="57" t="str">
        <x:f>IF($A179="","",IF($I179="P1緊急",1,IF($I179="P2高",2,IF($I179="P3中",4,IF($I179="P4低",8,"")))))</x:f>
      </x:c>
      <x:c r="AC179" s="57" t="str">
        <x:f>IF($A179="","",IF($I179="P1緊急",4,IF($I179="P2高",8,IF($I179="P3中",24,IF($I179="P4低",72,"")))))</x:f>
      </x:c>
      <x:c r="AD179" s="58" t="str">
        <x:f>IF($A179="","",IF($X179="","未対応",IF($X179&lt;=$AB179,"達成","超過")))</x:f>
      </x:c>
      <x:c r="AE179" s="58" t="str">
        <x:f>IF($A179="","",IF(OR($J179="キャンセル",$Y179=""),IF($J179="キャンセル","対象外","未完了"),IF($Y179&lt;=$AC179,"達成","超過")))</x:f>
      </x:c>
      <x:c r="AF179" s="59" t="str">
        <x:f>IF($A179="","",SUM($S179:$U179))</x:f>
      </x:c>
      <x:c r="AG179" s="60" t="str">
        <x:f>IF(OR($A179="",$K179=""),"",DATE(YEAR($K179),MONTH($K179),1))</x:f>
      </x:c>
      <x:c r="AH179" s="58" t="str">
        <x:f>IF($A179="","",IF(OR($J179="完了",$J179="クローズ済み",$J179="キャンセル"),"いいえ",IF($AA179&gt;$AC179,"はい","いいえ")))</x:f>
      </x:c>
      <x:c r="AI179" s="58" t="str">
        <x:f>IF(OR($A179="",$K179=""),"",YEAR($K179)&amp;"-W"&amp;TEXT(WEEKNUM($K179,2),"00"))</x:f>
      </x:c>
      <x:c r="AJ179" s="58" t="str">
        <x:f>IF($A179="","",IF($J179="キャンセル","いいえ","はい"))</x:f>
      </x:c>
    </x:row>
    <x:row r="180">
      <x:c r="A180" s="52" t="str"/>
      <x:c r="B180" s="52" t="str"/>
      <x:c r="C180" s="52" t="str"/>
      <x:c r="D180" s="52" t="str"/>
      <x:c r="E180" s="52" t="str"/>
      <x:c r="F180" s="52" t="str"/>
      <x:c r="G180" s="52" t="str"/>
      <x:c r="H180" s="52" t="str"/>
      <x:c r="I180" s="52" t="str"/>
      <x:c r="J180" s="52" t="str"/>
      <x:c r="K180" s="53" t="str"/>
      <x:c r="L180" s="53" t="str"/>
      <x:c r="M180" s="53" t="str"/>
      <x:c r="N180" s="53" t="str"/>
      <x:c r="O180" s="53" t="str"/>
      <x:c r="P180" s="52" t="str"/>
      <x:c r="Q180" s="52" t="str"/>
      <x:c r="R180" s="54" t="str"/>
      <x:c r="S180" s="55" t="str"/>
      <x:c r="T180" s="55" t="str"/>
      <x:c r="U180" s="55" t="str"/>
      <x:c r="V180" s="56" t="str"/>
      <x:c r="W180" s="52" t="str"/>
      <x:c r="X180" s="57" t="str">
        <x:f>IF(OR($A180="",$K180="",$M180=""),"",ROUND(($M180-$K180)*24,2))</x:f>
      </x:c>
      <x:c r="Y180" s="57" t="str">
        <x:f>IF(OR($A180="",$K180="",$N180=""),"",ROUND(($N180-$K180)*24,2))</x:f>
      </x:c>
      <x:c r="Z180" s="57" t="str">
        <x:f>IF(OR($A180="",$K180="",$O180=""),"",ROUND(($O180-$K180)*24,2))</x:f>
      </x:c>
      <x:c r="AA180" s="57" t="str">
        <x:f>IF(OR($A180="",$K180=""),"",IF(OR($J180="完了",$J180="クローズ済み",$J180="キャンセル"),"",ROUND((NOW()-$K180)*24,2)))</x:f>
      </x:c>
      <x:c r="AB180" s="57" t="str">
        <x:f>IF($A180="","",IF($I180="P1緊急",1,IF($I180="P2高",2,IF($I180="P3中",4,IF($I180="P4低",8,"")))))</x:f>
      </x:c>
      <x:c r="AC180" s="57" t="str">
        <x:f>IF($A180="","",IF($I180="P1緊急",4,IF($I180="P2高",8,IF($I180="P3中",24,IF($I180="P4低",72,"")))))</x:f>
      </x:c>
      <x:c r="AD180" s="58" t="str">
        <x:f>IF($A180="","",IF($X180="","未対応",IF($X180&lt;=$AB180,"達成","超過")))</x:f>
      </x:c>
      <x:c r="AE180" s="58" t="str">
        <x:f>IF($A180="","",IF(OR($J180="キャンセル",$Y180=""),IF($J180="キャンセル","対象外","未完了"),IF($Y180&lt;=$AC180,"達成","超過")))</x:f>
      </x:c>
      <x:c r="AF180" s="59" t="str">
        <x:f>IF($A180="","",SUM($S180:$U180))</x:f>
      </x:c>
      <x:c r="AG180" s="60" t="str">
        <x:f>IF(OR($A180="",$K180=""),"",DATE(YEAR($K180),MONTH($K180),1))</x:f>
      </x:c>
      <x:c r="AH180" s="58" t="str">
        <x:f>IF($A180="","",IF(OR($J180="完了",$J180="クローズ済み",$J180="キャンセル"),"いいえ",IF($AA180&gt;$AC180,"はい","いいえ")))</x:f>
      </x:c>
      <x:c r="AI180" s="58" t="str">
        <x:f>IF(OR($A180="",$K180=""),"",YEAR($K180)&amp;"-W"&amp;TEXT(WEEKNUM($K180,2),"00"))</x:f>
      </x:c>
      <x:c r="AJ180" s="58" t="str">
        <x:f>IF($A180="","",IF($J180="キャンセル","いいえ","はい"))</x:f>
      </x:c>
    </x:row>
    <x:row r="181">
      <x:c r="A181" s="52" t="str"/>
      <x:c r="B181" s="52" t="str"/>
      <x:c r="C181" s="52" t="str"/>
      <x:c r="D181" s="52" t="str"/>
      <x:c r="E181" s="52" t="str"/>
      <x:c r="F181" s="52" t="str"/>
      <x:c r="G181" s="52" t="str"/>
      <x:c r="H181" s="52" t="str"/>
      <x:c r="I181" s="52" t="str"/>
      <x:c r="J181" s="52" t="str"/>
      <x:c r="K181" s="53" t="str"/>
      <x:c r="L181" s="53" t="str"/>
      <x:c r="M181" s="53" t="str"/>
      <x:c r="N181" s="53" t="str"/>
      <x:c r="O181" s="53" t="str"/>
      <x:c r="P181" s="52" t="str"/>
      <x:c r="Q181" s="52" t="str"/>
      <x:c r="R181" s="54" t="str"/>
      <x:c r="S181" s="55" t="str"/>
      <x:c r="T181" s="55" t="str"/>
      <x:c r="U181" s="55" t="str"/>
      <x:c r="V181" s="56" t="str"/>
      <x:c r="W181" s="52" t="str"/>
      <x:c r="X181" s="57" t="str">
        <x:f>IF(OR($A181="",$K181="",$M181=""),"",ROUND(($M181-$K181)*24,2))</x:f>
      </x:c>
      <x:c r="Y181" s="57" t="str">
        <x:f>IF(OR($A181="",$K181="",$N181=""),"",ROUND(($N181-$K181)*24,2))</x:f>
      </x:c>
      <x:c r="Z181" s="57" t="str">
        <x:f>IF(OR($A181="",$K181="",$O181=""),"",ROUND(($O181-$K181)*24,2))</x:f>
      </x:c>
      <x:c r="AA181" s="57" t="str">
        <x:f>IF(OR($A181="",$K181=""),"",IF(OR($J181="完了",$J181="クローズ済み",$J181="キャンセル"),"",ROUND((NOW()-$K181)*24,2)))</x:f>
      </x:c>
      <x:c r="AB181" s="57" t="str">
        <x:f>IF($A181="","",IF($I181="P1緊急",1,IF($I181="P2高",2,IF($I181="P3中",4,IF($I181="P4低",8,"")))))</x:f>
      </x:c>
      <x:c r="AC181" s="57" t="str">
        <x:f>IF($A181="","",IF($I181="P1緊急",4,IF($I181="P2高",8,IF($I181="P3中",24,IF($I181="P4低",72,"")))))</x:f>
      </x:c>
      <x:c r="AD181" s="58" t="str">
        <x:f>IF($A181="","",IF($X181="","未対応",IF($X181&lt;=$AB181,"達成","超過")))</x:f>
      </x:c>
      <x:c r="AE181" s="58" t="str">
        <x:f>IF($A181="","",IF(OR($J181="キャンセル",$Y181=""),IF($J181="キャンセル","対象外","未完了"),IF($Y181&lt;=$AC181,"達成","超過")))</x:f>
      </x:c>
      <x:c r="AF181" s="59" t="str">
        <x:f>IF($A181="","",SUM($S181:$U181))</x:f>
      </x:c>
      <x:c r="AG181" s="60" t="str">
        <x:f>IF(OR($A181="",$K181=""),"",DATE(YEAR($K181),MONTH($K181),1))</x:f>
      </x:c>
      <x:c r="AH181" s="58" t="str">
        <x:f>IF($A181="","",IF(OR($J181="完了",$J181="クローズ済み",$J181="キャンセル"),"いいえ",IF($AA181&gt;$AC181,"はい","いいえ")))</x:f>
      </x:c>
      <x:c r="AI181" s="58" t="str">
        <x:f>IF(OR($A181="",$K181=""),"",YEAR($K181)&amp;"-W"&amp;TEXT(WEEKNUM($K181,2),"00"))</x:f>
      </x:c>
      <x:c r="AJ181" s="58" t="str">
        <x:f>IF($A181="","",IF($J181="キャンセル","いいえ","はい"))</x:f>
      </x:c>
    </x:row>
    <x:row r="182">
      <x:c r="A182" s="52" t="str"/>
      <x:c r="B182" s="52" t="str"/>
      <x:c r="C182" s="52" t="str"/>
      <x:c r="D182" s="52" t="str"/>
      <x:c r="E182" s="52" t="str"/>
      <x:c r="F182" s="52" t="str"/>
      <x:c r="G182" s="52" t="str"/>
      <x:c r="H182" s="52" t="str"/>
      <x:c r="I182" s="52" t="str"/>
      <x:c r="J182" s="52" t="str"/>
      <x:c r="K182" s="53" t="str"/>
      <x:c r="L182" s="53" t="str"/>
      <x:c r="M182" s="53" t="str"/>
      <x:c r="N182" s="53" t="str"/>
      <x:c r="O182" s="53" t="str"/>
      <x:c r="P182" s="52" t="str"/>
      <x:c r="Q182" s="52" t="str"/>
      <x:c r="R182" s="54" t="str"/>
      <x:c r="S182" s="55" t="str"/>
      <x:c r="T182" s="55" t="str"/>
      <x:c r="U182" s="55" t="str"/>
      <x:c r="V182" s="56" t="str"/>
      <x:c r="W182" s="52" t="str"/>
      <x:c r="X182" s="57" t="str">
        <x:f>IF(OR($A182="",$K182="",$M182=""),"",ROUND(($M182-$K182)*24,2))</x:f>
      </x:c>
      <x:c r="Y182" s="57" t="str">
        <x:f>IF(OR($A182="",$K182="",$N182=""),"",ROUND(($N182-$K182)*24,2))</x:f>
      </x:c>
      <x:c r="Z182" s="57" t="str">
        <x:f>IF(OR($A182="",$K182="",$O182=""),"",ROUND(($O182-$K182)*24,2))</x:f>
      </x:c>
      <x:c r="AA182" s="57" t="str">
        <x:f>IF(OR($A182="",$K182=""),"",IF(OR($J182="完了",$J182="クローズ済み",$J182="キャンセル"),"",ROUND((NOW()-$K182)*24,2)))</x:f>
      </x:c>
      <x:c r="AB182" s="57" t="str">
        <x:f>IF($A182="","",IF($I182="P1緊急",1,IF($I182="P2高",2,IF($I182="P3中",4,IF($I182="P4低",8,"")))))</x:f>
      </x:c>
      <x:c r="AC182" s="57" t="str">
        <x:f>IF($A182="","",IF($I182="P1緊急",4,IF($I182="P2高",8,IF($I182="P3中",24,IF($I182="P4低",72,"")))))</x:f>
      </x:c>
      <x:c r="AD182" s="58" t="str">
        <x:f>IF($A182="","",IF($X182="","未対応",IF($X182&lt;=$AB182,"達成","超過")))</x:f>
      </x:c>
      <x:c r="AE182" s="58" t="str">
        <x:f>IF($A182="","",IF(OR($J182="キャンセル",$Y182=""),IF($J182="キャンセル","対象外","未完了"),IF($Y182&lt;=$AC182,"達成","超過")))</x:f>
      </x:c>
      <x:c r="AF182" s="59" t="str">
        <x:f>IF($A182="","",SUM($S182:$U182))</x:f>
      </x:c>
      <x:c r="AG182" s="60" t="str">
        <x:f>IF(OR($A182="",$K182=""),"",DATE(YEAR($K182),MONTH($K182),1))</x:f>
      </x:c>
      <x:c r="AH182" s="58" t="str">
        <x:f>IF($A182="","",IF(OR($J182="完了",$J182="クローズ済み",$J182="キャンセル"),"いいえ",IF($AA182&gt;$AC182,"はい","いいえ")))</x:f>
      </x:c>
      <x:c r="AI182" s="58" t="str">
        <x:f>IF(OR($A182="",$K182=""),"",YEAR($K182)&amp;"-W"&amp;TEXT(WEEKNUM($K182,2),"00"))</x:f>
      </x:c>
      <x:c r="AJ182" s="58" t="str">
        <x:f>IF($A182="","",IF($J182="キャンセル","いいえ","はい"))</x:f>
      </x:c>
    </x:row>
    <x:row r="183">
      <x:c r="A183" s="52" t="str"/>
      <x:c r="B183" s="52" t="str"/>
      <x:c r="C183" s="52" t="str"/>
      <x:c r="D183" s="52" t="str"/>
      <x:c r="E183" s="52" t="str"/>
      <x:c r="F183" s="52" t="str"/>
      <x:c r="G183" s="52" t="str"/>
      <x:c r="H183" s="52" t="str"/>
      <x:c r="I183" s="52" t="str"/>
      <x:c r="J183" s="52" t="str"/>
      <x:c r="K183" s="53" t="str"/>
      <x:c r="L183" s="53" t="str"/>
      <x:c r="M183" s="53" t="str"/>
      <x:c r="N183" s="53" t="str"/>
      <x:c r="O183" s="53" t="str"/>
      <x:c r="P183" s="52" t="str"/>
      <x:c r="Q183" s="52" t="str"/>
      <x:c r="R183" s="54" t="str"/>
      <x:c r="S183" s="55" t="str"/>
      <x:c r="T183" s="55" t="str"/>
      <x:c r="U183" s="55" t="str"/>
      <x:c r="V183" s="56" t="str"/>
      <x:c r="W183" s="52" t="str"/>
      <x:c r="X183" s="57" t="str">
        <x:f>IF(OR($A183="",$K183="",$M183=""),"",ROUND(($M183-$K183)*24,2))</x:f>
      </x:c>
      <x:c r="Y183" s="57" t="str">
        <x:f>IF(OR($A183="",$K183="",$N183=""),"",ROUND(($N183-$K183)*24,2))</x:f>
      </x:c>
      <x:c r="Z183" s="57" t="str">
        <x:f>IF(OR($A183="",$K183="",$O183=""),"",ROUND(($O183-$K183)*24,2))</x:f>
      </x:c>
      <x:c r="AA183" s="57" t="str">
        <x:f>IF(OR($A183="",$K183=""),"",IF(OR($J183="完了",$J183="クローズ済み",$J183="キャンセル"),"",ROUND((NOW()-$K183)*24,2)))</x:f>
      </x:c>
      <x:c r="AB183" s="57" t="str">
        <x:f>IF($A183="","",IF($I183="P1緊急",1,IF($I183="P2高",2,IF($I183="P3中",4,IF($I183="P4低",8,"")))))</x:f>
      </x:c>
      <x:c r="AC183" s="57" t="str">
        <x:f>IF($A183="","",IF($I183="P1緊急",4,IF($I183="P2高",8,IF($I183="P3中",24,IF($I183="P4低",72,"")))))</x:f>
      </x:c>
      <x:c r="AD183" s="58" t="str">
        <x:f>IF($A183="","",IF($X183="","未対応",IF($X183&lt;=$AB183,"達成","超過")))</x:f>
      </x:c>
      <x:c r="AE183" s="58" t="str">
        <x:f>IF($A183="","",IF(OR($J183="キャンセル",$Y183=""),IF($J183="キャンセル","対象外","未完了"),IF($Y183&lt;=$AC183,"達成","超過")))</x:f>
      </x:c>
      <x:c r="AF183" s="59" t="str">
        <x:f>IF($A183="","",SUM($S183:$U183))</x:f>
      </x:c>
      <x:c r="AG183" s="60" t="str">
        <x:f>IF(OR($A183="",$K183=""),"",DATE(YEAR($K183),MONTH($K183),1))</x:f>
      </x:c>
      <x:c r="AH183" s="58" t="str">
        <x:f>IF($A183="","",IF(OR($J183="完了",$J183="クローズ済み",$J183="キャンセル"),"いいえ",IF($AA183&gt;$AC183,"はい","いいえ")))</x:f>
      </x:c>
      <x:c r="AI183" s="58" t="str">
        <x:f>IF(OR($A183="",$K183=""),"",YEAR($K183)&amp;"-W"&amp;TEXT(WEEKNUM($K183,2),"00"))</x:f>
      </x:c>
      <x:c r="AJ183" s="58" t="str">
        <x:f>IF($A183="","",IF($J183="キャンセル","いいえ","はい"))</x:f>
      </x:c>
    </x:row>
    <x:row r="184">
      <x:c r="A184" s="52" t="str"/>
      <x:c r="B184" s="52" t="str"/>
      <x:c r="C184" s="52" t="str"/>
      <x:c r="D184" s="52" t="str"/>
      <x:c r="E184" s="52" t="str"/>
      <x:c r="F184" s="52" t="str"/>
      <x:c r="G184" s="52" t="str"/>
      <x:c r="H184" s="52" t="str"/>
      <x:c r="I184" s="52" t="str"/>
      <x:c r="J184" s="52" t="str"/>
      <x:c r="K184" s="53" t="str"/>
      <x:c r="L184" s="53" t="str"/>
      <x:c r="M184" s="53" t="str"/>
      <x:c r="N184" s="53" t="str"/>
      <x:c r="O184" s="53" t="str"/>
      <x:c r="P184" s="52" t="str"/>
      <x:c r="Q184" s="52" t="str"/>
      <x:c r="R184" s="54" t="str"/>
      <x:c r="S184" s="55" t="str"/>
      <x:c r="T184" s="55" t="str"/>
      <x:c r="U184" s="55" t="str"/>
      <x:c r="V184" s="56" t="str"/>
      <x:c r="W184" s="52" t="str"/>
      <x:c r="X184" s="57" t="str">
        <x:f>IF(OR($A184="",$K184="",$M184=""),"",ROUND(($M184-$K184)*24,2))</x:f>
      </x:c>
      <x:c r="Y184" s="57" t="str">
        <x:f>IF(OR($A184="",$K184="",$N184=""),"",ROUND(($N184-$K184)*24,2))</x:f>
      </x:c>
      <x:c r="Z184" s="57" t="str">
        <x:f>IF(OR($A184="",$K184="",$O184=""),"",ROUND(($O184-$K184)*24,2))</x:f>
      </x:c>
      <x:c r="AA184" s="57" t="str">
        <x:f>IF(OR($A184="",$K184=""),"",IF(OR($J184="完了",$J184="クローズ済み",$J184="キャンセル"),"",ROUND((NOW()-$K184)*24,2)))</x:f>
      </x:c>
      <x:c r="AB184" s="57" t="str">
        <x:f>IF($A184="","",IF($I184="P1緊急",1,IF($I184="P2高",2,IF($I184="P3中",4,IF($I184="P4低",8,"")))))</x:f>
      </x:c>
      <x:c r="AC184" s="57" t="str">
        <x:f>IF($A184="","",IF($I184="P1緊急",4,IF($I184="P2高",8,IF($I184="P3中",24,IF($I184="P4低",72,"")))))</x:f>
      </x:c>
      <x:c r="AD184" s="58" t="str">
        <x:f>IF($A184="","",IF($X184="","未対応",IF($X184&lt;=$AB184,"達成","超過")))</x:f>
      </x:c>
      <x:c r="AE184" s="58" t="str">
        <x:f>IF($A184="","",IF(OR($J184="キャンセル",$Y184=""),IF($J184="キャンセル","対象外","未完了"),IF($Y184&lt;=$AC184,"達成","超過")))</x:f>
      </x:c>
      <x:c r="AF184" s="59" t="str">
        <x:f>IF($A184="","",SUM($S184:$U184))</x:f>
      </x:c>
      <x:c r="AG184" s="60" t="str">
        <x:f>IF(OR($A184="",$K184=""),"",DATE(YEAR($K184),MONTH($K184),1))</x:f>
      </x:c>
      <x:c r="AH184" s="58" t="str">
        <x:f>IF($A184="","",IF(OR($J184="完了",$J184="クローズ済み",$J184="キャンセル"),"いいえ",IF($AA184&gt;$AC184,"はい","いいえ")))</x:f>
      </x:c>
      <x:c r="AI184" s="58" t="str">
        <x:f>IF(OR($A184="",$K184=""),"",YEAR($K184)&amp;"-W"&amp;TEXT(WEEKNUM($K184,2),"00"))</x:f>
      </x:c>
      <x:c r="AJ184" s="58" t="str">
        <x:f>IF($A184="","",IF($J184="キャンセル","いいえ","はい"))</x:f>
      </x:c>
    </x:row>
    <x:row r="185">
      <x:c r="A185" s="52" t="str"/>
      <x:c r="B185" s="52" t="str"/>
      <x:c r="C185" s="52" t="str"/>
      <x:c r="D185" s="52" t="str"/>
      <x:c r="E185" s="52" t="str"/>
      <x:c r="F185" s="52" t="str"/>
      <x:c r="G185" s="52" t="str"/>
      <x:c r="H185" s="52" t="str"/>
      <x:c r="I185" s="52" t="str"/>
      <x:c r="J185" s="52" t="str"/>
      <x:c r="K185" s="53" t="str"/>
      <x:c r="L185" s="53" t="str"/>
      <x:c r="M185" s="53" t="str"/>
      <x:c r="N185" s="53" t="str"/>
      <x:c r="O185" s="53" t="str"/>
      <x:c r="P185" s="52" t="str"/>
      <x:c r="Q185" s="52" t="str"/>
      <x:c r="R185" s="54" t="str"/>
      <x:c r="S185" s="55" t="str"/>
      <x:c r="T185" s="55" t="str"/>
      <x:c r="U185" s="55" t="str"/>
      <x:c r="V185" s="56" t="str"/>
      <x:c r="W185" s="52" t="str"/>
      <x:c r="X185" s="57" t="str">
        <x:f>IF(OR($A185="",$K185="",$M185=""),"",ROUND(($M185-$K185)*24,2))</x:f>
      </x:c>
      <x:c r="Y185" s="57" t="str">
        <x:f>IF(OR($A185="",$K185="",$N185=""),"",ROUND(($N185-$K185)*24,2))</x:f>
      </x:c>
      <x:c r="Z185" s="57" t="str">
        <x:f>IF(OR($A185="",$K185="",$O185=""),"",ROUND(($O185-$K185)*24,2))</x:f>
      </x:c>
      <x:c r="AA185" s="57" t="str">
        <x:f>IF(OR($A185="",$K185=""),"",IF(OR($J185="完了",$J185="クローズ済み",$J185="キャンセル"),"",ROUND((NOW()-$K185)*24,2)))</x:f>
      </x:c>
      <x:c r="AB185" s="57" t="str">
        <x:f>IF($A185="","",IF($I185="P1緊急",1,IF($I185="P2高",2,IF($I185="P3中",4,IF($I185="P4低",8,"")))))</x:f>
      </x:c>
      <x:c r="AC185" s="57" t="str">
        <x:f>IF($A185="","",IF($I185="P1緊急",4,IF($I185="P2高",8,IF($I185="P3中",24,IF($I185="P4低",72,"")))))</x:f>
      </x:c>
      <x:c r="AD185" s="58" t="str">
        <x:f>IF($A185="","",IF($X185="","未対応",IF($X185&lt;=$AB185,"達成","超過")))</x:f>
      </x:c>
      <x:c r="AE185" s="58" t="str">
        <x:f>IF($A185="","",IF(OR($J185="キャンセル",$Y185=""),IF($J185="キャンセル","対象外","未完了"),IF($Y185&lt;=$AC185,"達成","超過")))</x:f>
      </x:c>
      <x:c r="AF185" s="59" t="str">
        <x:f>IF($A185="","",SUM($S185:$U185))</x:f>
      </x:c>
      <x:c r="AG185" s="60" t="str">
        <x:f>IF(OR($A185="",$K185=""),"",DATE(YEAR($K185),MONTH($K185),1))</x:f>
      </x:c>
      <x:c r="AH185" s="58" t="str">
        <x:f>IF($A185="","",IF(OR($J185="完了",$J185="クローズ済み",$J185="キャンセル"),"いいえ",IF($AA185&gt;$AC185,"はい","いいえ")))</x:f>
      </x:c>
      <x:c r="AI185" s="58" t="str">
        <x:f>IF(OR($A185="",$K185=""),"",YEAR($K185)&amp;"-W"&amp;TEXT(WEEKNUM($K185,2),"00"))</x:f>
      </x:c>
      <x:c r="AJ185" s="58" t="str">
        <x:f>IF($A185="","",IF($J185="キャンセル","いいえ","はい"))</x:f>
      </x:c>
    </x:row>
    <x:row r="186">
      <x:c r="A186" s="52" t="str"/>
      <x:c r="B186" s="52" t="str"/>
      <x:c r="C186" s="52" t="str"/>
      <x:c r="D186" s="52" t="str"/>
      <x:c r="E186" s="52" t="str"/>
      <x:c r="F186" s="52" t="str"/>
      <x:c r="G186" s="52" t="str"/>
      <x:c r="H186" s="52" t="str"/>
      <x:c r="I186" s="52" t="str"/>
      <x:c r="J186" s="52" t="str"/>
      <x:c r="K186" s="53" t="str"/>
      <x:c r="L186" s="53" t="str"/>
      <x:c r="M186" s="53" t="str"/>
      <x:c r="N186" s="53" t="str"/>
      <x:c r="O186" s="53" t="str"/>
      <x:c r="P186" s="52" t="str"/>
      <x:c r="Q186" s="52" t="str"/>
      <x:c r="R186" s="54" t="str"/>
      <x:c r="S186" s="55" t="str"/>
      <x:c r="T186" s="55" t="str"/>
      <x:c r="U186" s="55" t="str"/>
      <x:c r="V186" s="56" t="str"/>
      <x:c r="W186" s="52" t="str"/>
      <x:c r="X186" s="57" t="str">
        <x:f>IF(OR($A186="",$K186="",$M186=""),"",ROUND(($M186-$K186)*24,2))</x:f>
      </x:c>
      <x:c r="Y186" s="57" t="str">
        <x:f>IF(OR($A186="",$K186="",$N186=""),"",ROUND(($N186-$K186)*24,2))</x:f>
      </x:c>
      <x:c r="Z186" s="57" t="str">
        <x:f>IF(OR($A186="",$K186="",$O186=""),"",ROUND(($O186-$K186)*24,2))</x:f>
      </x:c>
      <x:c r="AA186" s="57" t="str">
        <x:f>IF(OR($A186="",$K186=""),"",IF(OR($J186="完了",$J186="クローズ済み",$J186="キャンセル"),"",ROUND((NOW()-$K186)*24,2)))</x:f>
      </x:c>
      <x:c r="AB186" s="57" t="str">
        <x:f>IF($A186="","",IF($I186="P1緊急",1,IF($I186="P2高",2,IF($I186="P3中",4,IF($I186="P4低",8,"")))))</x:f>
      </x:c>
      <x:c r="AC186" s="57" t="str">
        <x:f>IF($A186="","",IF($I186="P1緊急",4,IF($I186="P2高",8,IF($I186="P3中",24,IF($I186="P4低",72,"")))))</x:f>
      </x:c>
      <x:c r="AD186" s="58" t="str">
        <x:f>IF($A186="","",IF($X186="","未対応",IF($X186&lt;=$AB186,"達成","超過")))</x:f>
      </x:c>
      <x:c r="AE186" s="58" t="str">
        <x:f>IF($A186="","",IF(OR($J186="キャンセル",$Y186=""),IF($J186="キャンセル","対象外","未完了"),IF($Y186&lt;=$AC186,"達成","超過")))</x:f>
      </x:c>
      <x:c r="AF186" s="59" t="str">
        <x:f>IF($A186="","",SUM($S186:$U186))</x:f>
      </x:c>
      <x:c r="AG186" s="60" t="str">
        <x:f>IF(OR($A186="",$K186=""),"",DATE(YEAR($K186),MONTH($K186),1))</x:f>
      </x:c>
      <x:c r="AH186" s="58" t="str">
        <x:f>IF($A186="","",IF(OR($J186="完了",$J186="クローズ済み",$J186="キャンセル"),"いいえ",IF($AA186&gt;$AC186,"はい","いいえ")))</x:f>
      </x:c>
      <x:c r="AI186" s="58" t="str">
        <x:f>IF(OR($A186="",$K186=""),"",YEAR($K186)&amp;"-W"&amp;TEXT(WEEKNUM($K186,2),"00"))</x:f>
      </x:c>
      <x:c r="AJ186" s="58" t="str">
        <x:f>IF($A186="","",IF($J186="キャンセル","いいえ","はい"))</x:f>
      </x:c>
    </x:row>
    <x:row r="187">
      <x:c r="A187" s="52" t="str"/>
      <x:c r="B187" s="52" t="str"/>
      <x:c r="C187" s="52" t="str"/>
      <x:c r="D187" s="52" t="str"/>
      <x:c r="E187" s="52" t="str"/>
      <x:c r="F187" s="52" t="str"/>
      <x:c r="G187" s="52" t="str"/>
      <x:c r="H187" s="52" t="str"/>
      <x:c r="I187" s="52" t="str"/>
      <x:c r="J187" s="52" t="str"/>
      <x:c r="K187" s="53" t="str"/>
      <x:c r="L187" s="53" t="str"/>
      <x:c r="M187" s="53" t="str"/>
      <x:c r="N187" s="53" t="str"/>
      <x:c r="O187" s="53" t="str"/>
      <x:c r="P187" s="52" t="str"/>
      <x:c r="Q187" s="52" t="str"/>
      <x:c r="R187" s="54" t="str"/>
      <x:c r="S187" s="55" t="str"/>
      <x:c r="T187" s="55" t="str"/>
      <x:c r="U187" s="55" t="str"/>
      <x:c r="V187" s="56" t="str"/>
      <x:c r="W187" s="52" t="str"/>
      <x:c r="X187" s="57" t="str">
        <x:f>IF(OR($A187="",$K187="",$M187=""),"",ROUND(($M187-$K187)*24,2))</x:f>
      </x:c>
      <x:c r="Y187" s="57" t="str">
        <x:f>IF(OR($A187="",$K187="",$N187=""),"",ROUND(($N187-$K187)*24,2))</x:f>
      </x:c>
      <x:c r="Z187" s="57" t="str">
        <x:f>IF(OR($A187="",$K187="",$O187=""),"",ROUND(($O187-$K187)*24,2))</x:f>
      </x:c>
      <x:c r="AA187" s="57" t="str">
        <x:f>IF(OR($A187="",$K187=""),"",IF(OR($J187="完了",$J187="クローズ済み",$J187="キャンセル"),"",ROUND((NOW()-$K187)*24,2)))</x:f>
      </x:c>
      <x:c r="AB187" s="57" t="str">
        <x:f>IF($A187="","",IF($I187="P1緊急",1,IF($I187="P2高",2,IF($I187="P3中",4,IF($I187="P4低",8,"")))))</x:f>
      </x:c>
      <x:c r="AC187" s="57" t="str">
        <x:f>IF($A187="","",IF($I187="P1緊急",4,IF($I187="P2高",8,IF($I187="P3中",24,IF($I187="P4低",72,"")))))</x:f>
      </x:c>
      <x:c r="AD187" s="58" t="str">
        <x:f>IF($A187="","",IF($X187="","未対応",IF($X187&lt;=$AB187,"達成","超過")))</x:f>
      </x:c>
      <x:c r="AE187" s="58" t="str">
        <x:f>IF($A187="","",IF(OR($J187="キャンセル",$Y187=""),IF($J187="キャンセル","対象外","未完了"),IF($Y187&lt;=$AC187,"達成","超過")))</x:f>
      </x:c>
      <x:c r="AF187" s="59" t="str">
        <x:f>IF($A187="","",SUM($S187:$U187))</x:f>
      </x:c>
      <x:c r="AG187" s="60" t="str">
        <x:f>IF(OR($A187="",$K187=""),"",DATE(YEAR($K187),MONTH($K187),1))</x:f>
      </x:c>
      <x:c r="AH187" s="58" t="str">
        <x:f>IF($A187="","",IF(OR($J187="完了",$J187="クローズ済み",$J187="キャンセル"),"いいえ",IF($AA187&gt;$AC187,"はい","いいえ")))</x:f>
      </x:c>
      <x:c r="AI187" s="58" t="str">
        <x:f>IF(OR($A187="",$K187=""),"",YEAR($K187)&amp;"-W"&amp;TEXT(WEEKNUM($K187,2),"00"))</x:f>
      </x:c>
      <x:c r="AJ187" s="58" t="str">
        <x:f>IF($A187="","",IF($J187="キャンセル","いいえ","はい"))</x:f>
      </x:c>
    </x:row>
    <x:row r="188">
      <x:c r="A188" s="52" t="str"/>
      <x:c r="B188" s="52" t="str"/>
      <x:c r="C188" s="52" t="str"/>
      <x:c r="D188" s="52" t="str"/>
      <x:c r="E188" s="52" t="str"/>
      <x:c r="F188" s="52" t="str"/>
      <x:c r="G188" s="52" t="str"/>
      <x:c r="H188" s="52" t="str"/>
      <x:c r="I188" s="52" t="str"/>
      <x:c r="J188" s="52" t="str"/>
      <x:c r="K188" s="53" t="str"/>
      <x:c r="L188" s="53" t="str"/>
      <x:c r="M188" s="53" t="str"/>
      <x:c r="N188" s="53" t="str"/>
      <x:c r="O188" s="53" t="str"/>
      <x:c r="P188" s="52" t="str"/>
      <x:c r="Q188" s="52" t="str"/>
      <x:c r="R188" s="54" t="str"/>
      <x:c r="S188" s="55" t="str"/>
      <x:c r="T188" s="55" t="str"/>
      <x:c r="U188" s="55" t="str"/>
      <x:c r="V188" s="56" t="str"/>
      <x:c r="W188" s="52" t="str"/>
      <x:c r="X188" s="57" t="str">
        <x:f>IF(OR($A188="",$K188="",$M188=""),"",ROUND(($M188-$K188)*24,2))</x:f>
      </x:c>
      <x:c r="Y188" s="57" t="str">
        <x:f>IF(OR($A188="",$K188="",$N188=""),"",ROUND(($N188-$K188)*24,2))</x:f>
      </x:c>
      <x:c r="Z188" s="57" t="str">
        <x:f>IF(OR($A188="",$K188="",$O188=""),"",ROUND(($O188-$K188)*24,2))</x:f>
      </x:c>
      <x:c r="AA188" s="57" t="str">
        <x:f>IF(OR($A188="",$K188=""),"",IF(OR($J188="完了",$J188="クローズ済み",$J188="キャンセル"),"",ROUND((NOW()-$K188)*24,2)))</x:f>
      </x:c>
      <x:c r="AB188" s="57" t="str">
        <x:f>IF($A188="","",IF($I188="P1緊急",1,IF($I188="P2高",2,IF($I188="P3中",4,IF($I188="P4低",8,"")))))</x:f>
      </x:c>
      <x:c r="AC188" s="57" t="str">
        <x:f>IF($A188="","",IF($I188="P1緊急",4,IF($I188="P2高",8,IF($I188="P3中",24,IF($I188="P4低",72,"")))))</x:f>
      </x:c>
      <x:c r="AD188" s="58" t="str">
        <x:f>IF($A188="","",IF($X188="","未対応",IF($X188&lt;=$AB188,"達成","超過")))</x:f>
      </x:c>
      <x:c r="AE188" s="58" t="str">
        <x:f>IF($A188="","",IF(OR($J188="キャンセル",$Y188=""),IF($J188="キャンセル","対象外","未完了"),IF($Y188&lt;=$AC188,"達成","超過")))</x:f>
      </x:c>
      <x:c r="AF188" s="59" t="str">
        <x:f>IF($A188="","",SUM($S188:$U188))</x:f>
      </x:c>
      <x:c r="AG188" s="60" t="str">
        <x:f>IF(OR($A188="",$K188=""),"",DATE(YEAR($K188),MONTH($K188),1))</x:f>
      </x:c>
      <x:c r="AH188" s="58" t="str">
        <x:f>IF($A188="","",IF(OR($J188="完了",$J188="クローズ済み",$J188="キャンセル"),"いいえ",IF($AA188&gt;$AC188,"はい","いいえ")))</x:f>
      </x:c>
      <x:c r="AI188" s="58" t="str">
        <x:f>IF(OR($A188="",$K188=""),"",YEAR($K188)&amp;"-W"&amp;TEXT(WEEKNUM($K188,2),"00"))</x:f>
      </x:c>
      <x:c r="AJ188" s="58" t="str">
        <x:f>IF($A188="","",IF($J188="キャンセル","いいえ","はい"))</x:f>
      </x:c>
    </x:row>
    <x:row r="189">
      <x:c r="A189" s="52" t="str"/>
      <x:c r="B189" s="52" t="str"/>
      <x:c r="C189" s="52" t="str"/>
      <x:c r="D189" s="52" t="str"/>
      <x:c r="E189" s="52" t="str"/>
      <x:c r="F189" s="52" t="str"/>
      <x:c r="G189" s="52" t="str"/>
      <x:c r="H189" s="52" t="str"/>
      <x:c r="I189" s="52" t="str"/>
      <x:c r="J189" s="52" t="str"/>
      <x:c r="K189" s="53" t="str"/>
      <x:c r="L189" s="53" t="str"/>
      <x:c r="M189" s="53" t="str"/>
      <x:c r="N189" s="53" t="str"/>
      <x:c r="O189" s="53" t="str"/>
      <x:c r="P189" s="52" t="str"/>
      <x:c r="Q189" s="52" t="str"/>
      <x:c r="R189" s="54" t="str"/>
      <x:c r="S189" s="55" t="str"/>
      <x:c r="T189" s="55" t="str"/>
      <x:c r="U189" s="55" t="str"/>
      <x:c r="V189" s="56" t="str"/>
      <x:c r="W189" s="52" t="str"/>
      <x:c r="X189" s="57" t="str">
        <x:f>IF(OR($A189="",$K189="",$M189=""),"",ROUND(($M189-$K189)*24,2))</x:f>
      </x:c>
      <x:c r="Y189" s="57" t="str">
        <x:f>IF(OR($A189="",$K189="",$N189=""),"",ROUND(($N189-$K189)*24,2))</x:f>
      </x:c>
      <x:c r="Z189" s="57" t="str">
        <x:f>IF(OR($A189="",$K189="",$O189=""),"",ROUND(($O189-$K189)*24,2))</x:f>
      </x:c>
      <x:c r="AA189" s="57" t="str">
        <x:f>IF(OR($A189="",$K189=""),"",IF(OR($J189="完了",$J189="クローズ済み",$J189="キャンセル"),"",ROUND((NOW()-$K189)*24,2)))</x:f>
      </x:c>
      <x:c r="AB189" s="57" t="str">
        <x:f>IF($A189="","",IF($I189="P1緊急",1,IF($I189="P2高",2,IF($I189="P3中",4,IF($I189="P4低",8,"")))))</x:f>
      </x:c>
      <x:c r="AC189" s="57" t="str">
        <x:f>IF($A189="","",IF($I189="P1緊急",4,IF($I189="P2高",8,IF($I189="P3中",24,IF($I189="P4低",72,"")))))</x:f>
      </x:c>
      <x:c r="AD189" s="58" t="str">
        <x:f>IF($A189="","",IF($X189="","未対応",IF($X189&lt;=$AB189,"達成","超過")))</x:f>
      </x:c>
      <x:c r="AE189" s="58" t="str">
        <x:f>IF($A189="","",IF(OR($J189="キャンセル",$Y189=""),IF($J189="キャンセル","対象外","未完了"),IF($Y189&lt;=$AC189,"達成","超過")))</x:f>
      </x:c>
      <x:c r="AF189" s="59" t="str">
        <x:f>IF($A189="","",SUM($S189:$U189))</x:f>
      </x:c>
      <x:c r="AG189" s="60" t="str">
        <x:f>IF(OR($A189="",$K189=""),"",DATE(YEAR($K189),MONTH($K189),1))</x:f>
      </x:c>
      <x:c r="AH189" s="58" t="str">
        <x:f>IF($A189="","",IF(OR($J189="完了",$J189="クローズ済み",$J189="キャンセル"),"いいえ",IF($AA189&gt;$AC189,"はい","いいえ")))</x:f>
      </x:c>
      <x:c r="AI189" s="58" t="str">
        <x:f>IF(OR($A189="",$K189=""),"",YEAR($K189)&amp;"-W"&amp;TEXT(WEEKNUM($K189,2),"00"))</x:f>
      </x:c>
      <x:c r="AJ189" s="58" t="str">
        <x:f>IF($A189="","",IF($J189="キャンセル","いいえ","はい"))</x:f>
      </x:c>
    </x:row>
    <x:row r="190">
      <x:c r="A190" s="52" t="str"/>
      <x:c r="B190" s="52" t="str"/>
      <x:c r="C190" s="52" t="str"/>
      <x:c r="D190" s="52" t="str"/>
      <x:c r="E190" s="52" t="str"/>
      <x:c r="F190" s="52" t="str"/>
      <x:c r="G190" s="52" t="str"/>
      <x:c r="H190" s="52" t="str"/>
      <x:c r="I190" s="52" t="str"/>
      <x:c r="J190" s="52" t="str"/>
      <x:c r="K190" s="53" t="str"/>
      <x:c r="L190" s="53" t="str"/>
      <x:c r="M190" s="53" t="str"/>
      <x:c r="N190" s="53" t="str"/>
      <x:c r="O190" s="53" t="str"/>
      <x:c r="P190" s="52" t="str"/>
      <x:c r="Q190" s="52" t="str"/>
      <x:c r="R190" s="54" t="str"/>
      <x:c r="S190" s="55" t="str"/>
      <x:c r="T190" s="55" t="str"/>
      <x:c r="U190" s="55" t="str"/>
      <x:c r="V190" s="56" t="str"/>
      <x:c r="W190" s="52" t="str"/>
      <x:c r="X190" s="57" t="str">
        <x:f>IF(OR($A190="",$K190="",$M190=""),"",ROUND(($M190-$K190)*24,2))</x:f>
      </x:c>
      <x:c r="Y190" s="57" t="str">
        <x:f>IF(OR($A190="",$K190="",$N190=""),"",ROUND(($N190-$K190)*24,2))</x:f>
      </x:c>
      <x:c r="Z190" s="57" t="str">
        <x:f>IF(OR($A190="",$K190="",$O190=""),"",ROUND(($O190-$K190)*24,2))</x:f>
      </x:c>
      <x:c r="AA190" s="57" t="str">
        <x:f>IF(OR($A190="",$K190=""),"",IF(OR($J190="完了",$J190="クローズ済み",$J190="キャンセル"),"",ROUND((NOW()-$K190)*24,2)))</x:f>
      </x:c>
      <x:c r="AB190" s="57" t="str">
        <x:f>IF($A190="","",IF($I190="P1緊急",1,IF($I190="P2高",2,IF($I190="P3中",4,IF($I190="P4低",8,"")))))</x:f>
      </x:c>
      <x:c r="AC190" s="57" t="str">
        <x:f>IF($A190="","",IF($I190="P1緊急",4,IF($I190="P2高",8,IF($I190="P3中",24,IF($I190="P4低",72,"")))))</x:f>
      </x:c>
      <x:c r="AD190" s="58" t="str">
        <x:f>IF($A190="","",IF($X190="","未対応",IF($X190&lt;=$AB190,"達成","超過")))</x:f>
      </x:c>
      <x:c r="AE190" s="58" t="str">
        <x:f>IF($A190="","",IF(OR($J190="キャンセル",$Y190=""),IF($J190="キャンセル","対象外","未完了"),IF($Y190&lt;=$AC190,"達成","超過")))</x:f>
      </x:c>
      <x:c r="AF190" s="59" t="str">
        <x:f>IF($A190="","",SUM($S190:$U190))</x:f>
      </x:c>
      <x:c r="AG190" s="60" t="str">
        <x:f>IF(OR($A190="",$K190=""),"",DATE(YEAR($K190),MONTH($K190),1))</x:f>
      </x:c>
      <x:c r="AH190" s="58" t="str">
        <x:f>IF($A190="","",IF(OR($J190="完了",$J190="クローズ済み",$J190="キャンセル"),"いいえ",IF($AA190&gt;$AC190,"はい","いいえ")))</x:f>
      </x:c>
      <x:c r="AI190" s="58" t="str">
        <x:f>IF(OR($A190="",$K190=""),"",YEAR($K190)&amp;"-W"&amp;TEXT(WEEKNUM($K190,2),"00"))</x:f>
      </x:c>
      <x:c r="AJ190" s="58" t="str">
        <x:f>IF($A190="","",IF($J190="キャンセル","いいえ","はい"))</x:f>
      </x:c>
    </x:row>
    <x:row r="191">
      <x:c r="A191" s="52" t="str"/>
      <x:c r="B191" s="52" t="str"/>
      <x:c r="C191" s="52" t="str"/>
      <x:c r="D191" s="52" t="str"/>
      <x:c r="E191" s="52" t="str"/>
      <x:c r="F191" s="52" t="str"/>
      <x:c r="G191" s="52" t="str"/>
      <x:c r="H191" s="52" t="str"/>
      <x:c r="I191" s="52" t="str"/>
      <x:c r="J191" s="52" t="str"/>
      <x:c r="K191" s="53" t="str"/>
      <x:c r="L191" s="53" t="str"/>
      <x:c r="M191" s="53" t="str"/>
      <x:c r="N191" s="53" t="str"/>
      <x:c r="O191" s="53" t="str"/>
      <x:c r="P191" s="52" t="str"/>
      <x:c r="Q191" s="52" t="str"/>
      <x:c r="R191" s="54" t="str"/>
      <x:c r="S191" s="55" t="str"/>
      <x:c r="T191" s="55" t="str"/>
      <x:c r="U191" s="55" t="str"/>
      <x:c r="V191" s="56" t="str"/>
      <x:c r="W191" s="52" t="str"/>
      <x:c r="X191" s="57" t="str">
        <x:f>IF(OR($A191="",$K191="",$M191=""),"",ROUND(($M191-$K191)*24,2))</x:f>
      </x:c>
      <x:c r="Y191" s="57" t="str">
        <x:f>IF(OR($A191="",$K191="",$N191=""),"",ROUND(($N191-$K191)*24,2))</x:f>
      </x:c>
      <x:c r="Z191" s="57" t="str">
        <x:f>IF(OR($A191="",$K191="",$O191=""),"",ROUND(($O191-$K191)*24,2))</x:f>
      </x:c>
      <x:c r="AA191" s="57" t="str">
        <x:f>IF(OR($A191="",$K191=""),"",IF(OR($J191="完了",$J191="クローズ済み",$J191="キャンセル"),"",ROUND((NOW()-$K191)*24,2)))</x:f>
      </x:c>
      <x:c r="AB191" s="57" t="str">
        <x:f>IF($A191="","",IF($I191="P1緊急",1,IF($I191="P2高",2,IF($I191="P3中",4,IF($I191="P4低",8,"")))))</x:f>
      </x:c>
      <x:c r="AC191" s="57" t="str">
        <x:f>IF($A191="","",IF($I191="P1緊急",4,IF($I191="P2高",8,IF($I191="P3中",24,IF($I191="P4低",72,"")))))</x:f>
      </x:c>
      <x:c r="AD191" s="58" t="str">
        <x:f>IF($A191="","",IF($X191="","未対応",IF($X191&lt;=$AB191,"達成","超過")))</x:f>
      </x:c>
      <x:c r="AE191" s="58" t="str">
        <x:f>IF($A191="","",IF(OR($J191="キャンセル",$Y191=""),IF($J191="キャンセル","対象外","未完了"),IF($Y191&lt;=$AC191,"達成","超過")))</x:f>
      </x:c>
      <x:c r="AF191" s="59" t="str">
        <x:f>IF($A191="","",SUM($S191:$U191))</x:f>
      </x:c>
      <x:c r="AG191" s="60" t="str">
        <x:f>IF(OR($A191="",$K191=""),"",DATE(YEAR($K191),MONTH($K191),1))</x:f>
      </x:c>
      <x:c r="AH191" s="58" t="str">
        <x:f>IF($A191="","",IF(OR($J191="完了",$J191="クローズ済み",$J191="キャンセル"),"いいえ",IF($AA191&gt;$AC191,"はい","いいえ")))</x:f>
      </x:c>
      <x:c r="AI191" s="58" t="str">
        <x:f>IF(OR($A191="",$K191=""),"",YEAR($K191)&amp;"-W"&amp;TEXT(WEEKNUM($K191,2),"00"))</x:f>
      </x:c>
      <x:c r="AJ191" s="58" t="str">
        <x:f>IF($A191="","",IF($J191="キャンセル","いいえ","はい"))</x:f>
      </x:c>
    </x:row>
    <x:row r="192">
      <x:c r="A192" s="52" t="str"/>
      <x:c r="B192" s="52" t="str"/>
      <x:c r="C192" s="52" t="str"/>
      <x:c r="D192" s="52" t="str"/>
      <x:c r="E192" s="52" t="str"/>
      <x:c r="F192" s="52" t="str"/>
      <x:c r="G192" s="52" t="str"/>
      <x:c r="H192" s="52" t="str"/>
      <x:c r="I192" s="52" t="str"/>
      <x:c r="J192" s="52" t="str"/>
      <x:c r="K192" s="53" t="str"/>
      <x:c r="L192" s="53" t="str"/>
      <x:c r="M192" s="53" t="str"/>
      <x:c r="N192" s="53" t="str"/>
      <x:c r="O192" s="53" t="str"/>
      <x:c r="P192" s="52" t="str"/>
      <x:c r="Q192" s="52" t="str"/>
      <x:c r="R192" s="54" t="str"/>
      <x:c r="S192" s="55" t="str"/>
      <x:c r="T192" s="55" t="str"/>
      <x:c r="U192" s="55" t="str"/>
      <x:c r="V192" s="56" t="str"/>
      <x:c r="W192" s="52" t="str"/>
      <x:c r="X192" s="57" t="str">
        <x:f>IF(OR($A192="",$K192="",$M192=""),"",ROUND(($M192-$K192)*24,2))</x:f>
      </x:c>
      <x:c r="Y192" s="57" t="str">
        <x:f>IF(OR($A192="",$K192="",$N192=""),"",ROUND(($N192-$K192)*24,2))</x:f>
      </x:c>
      <x:c r="Z192" s="57" t="str">
        <x:f>IF(OR($A192="",$K192="",$O192=""),"",ROUND(($O192-$K192)*24,2))</x:f>
      </x:c>
      <x:c r="AA192" s="57" t="str">
        <x:f>IF(OR($A192="",$K192=""),"",IF(OR($J192="完了",$J192="クローズ済み",$J192="キャンセル"),"",ROUND((NOW()-$K192)*24,2)))</x:f>
      </x:c>
      <x:c r="AB192" s="57" t="str">
        <x:f>IF($A192="","",IF($I192="P1緊急",1,IF($I192="P2高",2,IF($I192="P3中",4,IF($I192="P4低",8,"")))))</x:f>
      </x:c>
      <x:c r="AC192" s="57" t="str">
        <x:f>IF($A192="","",IF($I192="P1緊急",4,IF($I192="P2高",8,IF($I192="P3中",24,IF($I192="P4低",72,"")))))</x:f>
      </x:c>
      <x:c r="AD192" s="58" t="str">
        <x:f>IF($A192="","",IF($X192="","未対応",IF($X192&lt;=$AB192,"達成","超過")))</x:f>
      </x:c>
      <x:c r="AE192" s="58" t="str">
        <x:f>IF($A192="","",IF(OR($J192="キャンセル",$Y192=""),IF($J192="キャンセル","対象外","未完了"),IF($Y192&lt;=$AC192,"達成","超過")))</x:f>
      </x:c>
      <x:c r="AF192" s="59" t="str">
        <x:f>IF($A192="","",SUM($S192:$U192))</x:f>
      </x:c>
      <x:c r="AG192" s="60" t="str">
        <x:f>IF(OR($A192="",$K192=""),"",DATE(YEAR($K192),MONTH($K192),1))</x:f>
      </x:c>
      <x:c r="AH192" s="58" t="str">
        <x:f>IF($A192="","",IF(OR($J192="完了",$J192="クローズ済み",$J192="キャンセル"),"いいえ",IF($AA192&gt;$AC192,"はい","いいえ")))</x:f>
      </x:c>
      <x:c r="AI192" s="58" t="str">
        <x:f>IF(OR($A192="",$K192=""),"",YEAR($K192)&amp;"-W"&amp;TEXT(WEEKNUM($K192,2),"00"))</x:f>
      </x:c>
      <x:c r="AJ192" s="58" t="str">
        <x:f>IF($A192="","",IF($J192="キャンセル","いいえ","はい"))</x:f>
      </x:c>
    </x:row>
    <x:row r="193">
      <x:c r="A193" s="52" t="str"/>
      <x:c r="B193" s="52" t="str"/>
      <x:c r="C193" s="52" t="str"/>
      <x:c r="D193" s="52" t="str"/>
      <x:c r="E193" s="52" t="str"/>
      <x:c r="F193" s="52" t="str"/>
      <x:c r="G193" s="52" t="str"/>
      <x:c r="H193" s="52" t="str"/>
      <x:c r="I193" s="52" t="str"/>
      <x:c r="J193" s="52" t="str"/>
      <x:c r="K193" s="53" t="str"/>
      <x:c r="L193" s="53" t="str"/>
      <x:c r="M193" s="53" t="str"/>
      <x:c r="N193" s="53" t="str"/>
      <x:c r="O193" s="53" t="str"/>
      <x:c r="P193" s="52" t="str"/>
      <x:c r="Q193" s="52" t="str"/>
      <x:c r="R193" s="54" t="str"/>
      <x:c r="S193" s="55" t="str"/>
      <x:c r="T193" s="55" t="str"/>
      <x:c r="U193" s="55" t="str"/>
      <x:c r="V193" s="56" t="str"/>
      <x:c r="W193" s="52" t="str"/>
      <x:c r="X193" s="57" t="str">
        <x:f>IF(OR($A193="",$K193="",$M193=""),"",ROUND(($M193-$K193)*24,2))</x:f>
      </x:c>
      <x:c r="Y193" s="57" t="str">
        <x:f>IF(OR($A193="",$K193="",$N193=""),"",ROUND(($N193-$K193)*24,2))</x:f>
      </x:c>
      <x:c r="Z193" s="57" t="str">
        <x:f>IF(OR($A193="",$K193="",$O193=""),"",ROUND(($O193-$K193)*24,2))</x:f>
      </x:c>
      <x:c r="AA193" s="57" t="str">
        <x:f>IF(OR($A193="",$K193=""),"",IF(OR($J193="完了",$J193="クローズ済み",$J193="キャンセル"),"",ROUND((NOW()-$K193)*24,2)))</x:f>
      </x:c>
      <x:c r="AB193" s="57" t="str">
        <x:f>IF($A193="","",IF($I193="P1緊急",1,IF($I193="P2高",2,IF($I193="P3中",4,IF($I193="P4低",8,"")))))</x:f>
      </x:c>
      <x:c r="AC193" s="57" t="str">
        <x:f>IF($A193="","",IF($I193="P1緊急",4,IF($I193="P2高",8,IF($I193="P3中",24,IF($I193="P4低",72,"")))))</x:f>
      </x:c>
      <x:c r="AD193" s="58" t="str">
        <x:f>IF($A193="","",IF($X193="","未対応",IF($X193&lt;=$AB193,"達成","超過")))</x:f>
      </x:c>
      <x:c r="AE193" s="58" t="str">
        <x:f>IF($A193="","",IF(OR($J193="キャンセル",$Y193=""),IF($J193="キャンセル","対象外","未完了"),IF($Y193&lt;=$AC193,"達成","超過")))</x:f>
      </x:c>
      <x:c r="AF193" s="59" t="str">
        <x:f>IF($A193="","",SUM($S193:$U193))</x:f>
      </x:c>
      <x:c r="AG193" s="60" t="str">
        <x:f>IF(OR($A193="",$K193=""),"",DATE(YEAR($K193),MONTH($K193),1))</x:f>
      </x:c>
      <x:c r="AH193" s="58" t="str">
        <x:f>IF($A193="","",IF(OR($J193="完了",$J193="クローズ済み",$J193="キャンセル"),"いいえ",IF($AA193&gt;$AC193,"はい","いいえ")))</x:f>
      </x:c>
      <x:c r="AI193" s="58" t="str">
        <x:f>IF(OR($A193="",$K193=""),"",YEAR($K193)&amp;"-W"&amp;TEXT(WEEKNUM($K193,2),"00"))</x:f>
      </x:c>
      <x:c r="AJ193" s="58" t="str">
        <x:f>IF($A193="","",IF($J193="キャンセル","いいえ","はい"))</x:f>
      </x:c>
    </x:row>
    <x:row r="194">
      <x:c r="A194" s="52" t="str"/>
      <x:c r="B194" s="52" t="str"/>
      <x:c r="C194" s="52" t="str"/>
      <x:c r="D194" s="52" t="str"/>
      <x:c r="E194" s="52" t="str"/>
      <x:c r="F194" s="52" t="str"/>
      <x:c r="G194" s="52" t="str"/>
      <x:c r="H194" s="52" t="str"/>
      <x:c r="I194" s="52" t="str"/>
      <x:c r="J194" s="52" t="str"/>
      <x:c r="K194" s="53" t="str"/>
      <x:c r="L194" s="53" t="str"/>
      <x:c r="M194" s="53" t="str"/>
      <x:c r="N194" s="53" t="str"/>
      <x:c r="O194" s="53" t="str"/>
      <x:c r="P194" s="52" t="str"/>
      <x:c r="Q194" s="52" t="str"/>
      <x:c r="R194" s="54" t="str"/>
      <x:c r="S194" s="55" t="str"/>
      <x:c r="T194" s="55" t="str"/>
      <x:c r="U194" s="55" t="str"/>
      <x:c r="V194" s="56" t="str"/>
      <x:c r="W194" s="52" t="str"/>
      <x:c r="X194" s="57" t="str">
        <x:f>IF(OR($A194="",$K194="",$M194=""),"",ROUND(($M194-$K194)*24,2))</x:f>
      </x:c>
      <x:c r="Y194" s="57" t="str">
        <x:f>IF(OR($A194="",$K194="",$N194=""),"",ROUND(($N194-$K194)*24,2))</x:f>
      </x:c>
      <x:c r="Z194" s="57" t="str">
        <x:f>IF(OR($A194="",$K194="",$O194=""),"",ROUND(($O194-$K194)*24,2))</x:f>
      </x:c>
      <x:c r="AA194" s="57" t="str">
        <x:f>IF(OR($A194="",$K194=""),"",IF(OR($J194="完了",$J194="クローズ済み",$J194="キャンセル"),"",ROUND((NOW()-$K194)*24,2)))</x:f>
      </x:c>
      <x:c r="AB194" s="57" t="str">
        <x:f>IF($A194="","",IF($I194="P1緊急",1,IF($I194="P2高",2,IF($I194="P3中",4,IF($I194="P4低",8,"")))))</x:f>
      </x:c>
      <x:c r="AC194" s="57" t="str">
        <x:f>IF($A194="","",IF($I194="P1緊急",4,IF($I194="P2高",8,IF($I194="P3中",24,IF($I194="P4低",72,"")))))</x:f>
      </x:c>
      <x:c r="AD194" s="58" t="str">
        <x:f>IF($A194="","",IF($X194="","未対応",IF($X194&lt;=$AB194,"達成","超過")))</x:f>
      </x:c>
      <x:c r="AE194" s="58" t="str">
        <x:f>IF($A194="","",IF(OR($J194="キャンセル",$Y194=""),IF($J194="キャンセル","対象外","未完了"),IF($Y194&lt;=$AC194,"達成","超過")))</x:f>
      </x:c>
      <x:c r="AF194" s="59" t="str">
        <x:f>IF($A194="","",SUM($S194:$U194))</x:f>
      </x:c>
      <x:c r="AG194" s="60" t="str">
        <x:f>IF(OR($A194="",$K194=""),"",DATE(YEAR($K194),MONTH($K194),1))</x:f>
      </x:c>
      <x:c r="AH194" s="58" t="str">
        <x:f>IF($A194="","",IF(OR($J194="完了",$J194="クローズ済み",$J194="キャンセル"),"いいえ",IF($AA194&gt;$AC194,"はい","いいえ")))</x:f>
      </x:c>
      <x:c r="AI194" s="58" t="str">
        <x:f>IF(OR($A194="",$K194=""),"",YEAR($K194)&amp;"-W"&amp;TEXT(WEEKNUM($K194,2),"00"))</x:f>
      </x:c>
      <x:c r="AJ194" s="58" t="str">
        <x:f>IF($A194="","",IF($J194="キャンセル","いいえ","はい"))</x:f>
      </x:c>
    </x:row>
    <x:row r="195">
      <x:c r="A195" s="52" t="str"/>
      <x:c r="B195" s="52" t="str"/>
      <x:c r="C195" s="52" t="str"/>
      <x:c r="D195" s="52" t="str"/>
      <x:c r="E195" s="52" t="str"/>
      <x:c r="F195" s="52" t="str"/>
      <x:c r="G195" s="52" t="str"/>
      <x:c r="H195" s="52" t="str"/>
      <x:c r="I195" s="52" t="str"/>
      <x:c r="J195" s="52" t="str"/>
      <x:c r="K195" s="53" t="str"/>
      <x:c r="L195" s="53" t="str"/>
      <x:c r="M195" s="53" t="str"/>
      <x:c r="N195" s="53" t="str"/>
      <x:c r="O195" s="53" t="str"/>
      <x:c r="P195" s="52" t="str"/>
      <x:c r="Q195" s="52" t="str"/>
      <x:c r="R195" s="54" t="str"/>
      <x:c r="S195" s="55" t="str"/>
      <x:c r="T195" s="55" t="str"/>
      <x:c r="U195" s="55" t="str"/>
      <x:c r="V195" s="56" t="str"/>
      <x:c r="W195" s="52" t="str"/>
      <x:c r="X195" s="57" t="str">
        <x:f>IF(OR($A195="",$K195="",$M195=""),"",ROUND(($M195-$K195)*24,2))</x:f>
      </x:c>
      <x:c r="Y195" s="57" t="str">
        <x:f>IF(OR($A195="",$K195="",$N195=""),"",ROUND(($N195-$K195)*24,2))</x:f>
      </x:c>
      <x:c r="Z195" s="57" t="str">
        <x:f>IF(OR($A195="",$K195="",$O195=""),"",ROUND(($O195-$K195)*24,2))</x:f>
      </x:c>
      <x:c r="AA195" s="57" t="str">
        <x:f>IF(OR($A195="",$K195=""),"",IF(OR($J195="完了",$J195="クローズ済み",$J195="キャンセル"),"",ROUND((NOW()-$K195)*24,2)))</x:f>
      </x:c>
      <x:c r="AB195" s="57" t="str">
        <x:f>IF($A195="","",IF($I195="P1緊急",1,IF($I195="P2高",2,IF($I195="P3中",4,IF($I195="P4低",8,"")))))</x:f>
      </x:c>
      <x:c r="AC195" s="57" t="str">
        <x:f>IF($A195="","",IF($I195="P1緊急",4,IF($I195="P2高",8,IF($I195="P3中",24,IF($I195="P4低",72,"")))))</x:f>
      </x:c>
      <x:c r="AD195" s="58" t="str">
        <x:f>IF($A195="","",IF($X195="","未対応",IF($X195&lt;=$AB195,"達成","超過")))</x:f>
      </x:c>
      <x:c r="AE195" s="58" t="str">
        <x:f>IF($A195="","",IF(OR($J195="キャンセル",$Y195=""),IF($J195="キャンセル","対象外","未完了"),IF($Y195&lt;=$AC195,"達成","超過")))</x:f>
      </x:c>
      <x:c r="AF195" s="59" t="str">
        <x:f>IF($A195="","",SUM($S195:$U195))</x:f>
      </x:c>
      <x:c r="AG195" s="60" t="str">
        <x:f>IF(OR($A195="",$K195=""),"",DATE(YEAR($K195),MONTH($K195),1))</x:f>
      </x:c>
      <x:c r="AH195" s="58" t="str">
        <x:f>IF($A195="","",IF(OR($J195="完了",$J195="クローズ済み",$J195="キャンセル"),"いいえ",IF($AA195&gt;$AC195,"はい","いいえ")))</x:f>
      </x:c>
      <x:c r="AI195" s="58" t="str">
        <x:f>IF(OR($A195="",$K195=""),"",YEAR($K195)&amp;"-W"&amp;TEXT(WEEKNUM($K195,2),"00"))</x:f>
      </x:c>
      <x:c r="AJ195" s="58" t="str">
        <x:f>IF($A195="","",IF($J195="キャンセル","いいえ","はい"))</x:f>
      </x:c>
    </x:row>
    <x:row r="196">
      <x:c r="A196" s="52" t="str"/>
      <x:c r="B196" s="52" t="str"/>
      <x:c r="C196" s="52" t="str"/>
      <x:c r="D196" s="52" t="str"/>
      <x:c r="E196" s="52" t="str"/>
      <x:c r="F196" s="52" t="str"/>
      <x:c r="G196" s="52" t="str"/>
      <x:c r="H196" s="52" t="str"/>
      <x:c r="I196" s="52" t="str"/>
      <x:c r="J196" s="52" t="str"/>
      <x:c r="K196" s="53" t="str"/>
      <x:c r="L196" s="53" t="str"/>
      <x:c r="M196" s="53" t="str"/>
      <x:c r="N196" s="53" t="str"/>
      <x:c r="O196" s="53" t="str"/>
      <x:c r="P196" s="52" t="str"/>
      <x:c r="Q196" s="52" t="str"/>
      <x:c r="R196" s="54" t="str"/>
      <x:c r="S196" s="55" t="str"/>
      <x:c r="T196" s="55" t="str"/>
      <x:c r="U196" s="55" t="str"/>
      <x:c r="V196" s="56" t="str"/>
      <x:c r="W196" s="52" t="str"/>
      <x:c r="X196" s="57" t="str">
        <x:f>IF(OR($A196="",$K196="",$M196=""),"",ROUND(($M196-$K196)*24,2))</x:f>
      </x:c>
      <x:c r="Y196" s="57" t="str">
        <x:f>IF(OR($A196="",$K196="",$N196=""),"",ROUND(($N196-$K196)*24,2))</x:f>
      </x:c>
      <x:c r="Z196" s="57" t="str">
        <x:f>IF(OR($A196="",$K196="",$O196=""),"",ROUND(($O196-$K196)*24,2))</x:f>
      </x:c>
      <x:c r="AA196" s="57" t="str">
        <x:f>IF(OR($A196="",$K196=""),"",IF(OR($J196="完了",$J196="クローズ済み",$J196="キャンセル"),"",ROUND((NOW()-$K196)*24,2)))</x:f>
      </x:c>
      <x:c r="AB196" s="57" t="str">
        <x:f>IF($A196="","",IF($I196="P1緊急",1,IF($I196="P2高",2,IF($I196="P3中",4,IF($I196="P4低",8,"")))))</x:f>
      </x:c>
      <x:c r="AC196" s="57" t="str">
        <x:f>IF($A196="","",IF($I196="P1緊急",4,IF($I196="P2高",8,IF($I196="P3中",24,IF($I196="P4低",72,"")))))</x:f>
      </x:c>
      <x:c r="AD196" s="58" t="str">
        <x:f>IF($A196="","",IF($X196="","未対応",IF($X196&lt;=$AB196,"達成","超過")))</x:f>
      </x:c>
      <x:c r="AE196" s="58" t="str">
        <x:f>IF($A196="","",IF(OR($J196="キャンセル",$Y196=""),IF($J196="キャンセル","対象外","未完了"),IF($Y196&lt;=$AC196,"達成","超過")))</x:f>
      </x:c>
      <x:c r="AF196" s="59" t="str">
        <x:f>IF($A196="","",SUM($S196:$U196))</x:f>
      </x:c>
      <x:c r="AG196" s="60" t="str">
        <x:f>IF(OR($A196="",$K196=""),"",DATE(YEAR($K196),MONTH($K196),1))</x:f>
      </x:c>
      <x:c r="AH196" s="58" t="str">
        <x:f>IF($A196="","",IF(OR($J196="完了",$J196="クローズ済み",$J196="キャンセル"),"いいえ",IF($AA196&gt;$AC196,"はい","いいえ")))</x:f>
      </x:c>
      <x:c r="AI196" s="58" t="str">
        <x:f>IF(OR($A196="",$K196=""),"",YEAR($K196)&amp;"-W"&amp;TEXT(WEEKNUM($K196,2),"00"))</x:f>
      </x:c>
      <x:c r="AJ196" s="58" t="str">
        <x:f>IF($A196="","",IF($J196="キャンセル","いいえ","はい"))</x:f>
      </x:c>
    </x:row>
    <x:row r="197">
      <x:c r="A197" s="52" t="str"/>
      <x:c r="B197" s="52" t="str"/>
      <x:c r="C197" s="52" t="str"/>
      <x:c r="D197" s="52" t="str"/>
      <x:c r="E197" s="52" t="str"/>
      <x:c r="F197" s="52" t="str"/>
      <x:c r="G197" s="52" t="str"/>
      <x:c r="H197" s="52" t="str"/>
      <x:c r="I197" s="52" t="str"/>
      <x:c r="J197" s="52" t="str"/>
      <x:c r="K197" s="53" t="str"/>
      <x:c r="L197" s="53" t="str"/>
      <x:c r="M197" s="53" t="str"/>
      <x:c r="N197" s="53" t="str"/>
      <x:c r="O197" s="53" t="str"/>
      <x:c r="P197" s="52" t="str"/>
      <x:c r="Q197" s="52" t="str"/>
      <x:c r="R197" s="54" t="str"/>
      <x:c r="S197" s="55" t="str"/>
      <x:c r="T197" s="55" t="str"/>
      <x:c r="U197" s="55" t="str"/>
      <x:c r="V197" s="56" t="str"/>
      <x:c r="W197" s="52" t="str"/>
      <x:c r="X197" s="57" t="str">
        <x:f>IF(OR($A197="",$K197="",$M197=""),"",ROUND(($M197-$K197)*24,2))</x:f>
      </x:c>
      <x:c r="Y197" s="57" t="str">
        <x:f>IF(OR($A197="",$K197="",$N197=""),"",ROUND(($N197-$K197)*24,2))</x:f>
      </x:c>
      <x:c r="Z197" s="57" t="str">
        <x:f>IF(OR($A197="",$K197="",$O197=""),"",ROUND(($O197-$K197)*24,2))</x:f>
      </x:c>
      <x:c r="AA197" s="57" t="str">
        <x:f>IF(OR($A197="",$K197=""),"",IF(OR($J197="完了",$J197="クローズ済み",$J197="キャンセル"),"",ROUND((NOW()-$K197)*24,2)))</x:f>
      </x:c>
      <x:c r="AB197" s="57" t="str">
        <x:f>IF($A197="","",IF($I197="P1緊急",1,IF($I197="P2高",2,IF($I197="P3中",4,IF($I197="P4低",8,"")))))</x:f>
      </x:c>
      <x:c r="AC197" s="57" t="str">
        <x:f>IF($A197="","",IF($I197="P1緊急",4,IF($I197="P2高",8,IF($I197="P3中",24,IF($I197="P4低",72,"")))))</x:f>
      </x:c>
      <x:c r="AD197" s="58" t="str">
        <x:f>IF($A197="","",IF($X197="","未対応",IF($X197&lt;=$AB197,"達成","超過")))</x:f>
      </x:c>
      <x:c r="AE197" s="58" t="str">
        <x:f>IF($A197="","",IF(OR($J197="キャンセル",$Y197=""),IF($J197="キャンセル","対象外","未完了"),IF($Y197&lt;=$AC197,"達成","超過")))</x:f>
      </x:c>
      <x:c r="AF197" s="59" t="str">
        <x:f>IF($A197="","",SUM($S197:$U197))</x:f>
      </x:c>
      <x:c r="AG197" s="60" t="str">
        <x:f>IF(OR($A197="",$K197=""),"",DATE(YEAR($K197),MONTH($K197),1))</x:f>
      </x:c>
      <x:c r="AH197" s="58" t="str">
        <x:f>IF($A197="","",IF(OR($J197="完了",$J197="クローズ済み",$J197="キャンセル"),"いいえ",IF($AA197&gt;$AC197,"はい","いいえ")))</x:f>
      </x:c>
      <x:c r="AI197" s="58" t="str">
        <x:f>IF(OR($A197="",$K197=""),"",YEAR($K197)&amp;"-W"&amp;TEXT(WEEKNUM($K197,2),"00"))</x:f>
      </x:c>
      <x:c r="AJ197" s="58" t="str">
        <x:f>IF($A197="","",IF($J197="キャンセル","いいえ","はい"))</x:f>
      </x:c>
    </x:row>
    <x:row r="198">
      <x:c r="A198" s="52" t="str"/>
      <x:c r="B198" s="52" t="str"/>
      <x:c r="C198" s="52" t="str"/>
      <x:c r="D198" s="52" t="str"/>
      <x:c r="E198" s="52" t="str"/>
      <x:c r="F198" s="52" t="str"/>
      <x:c r="G198" s="52" t="str"/>
      <x:c r="H198" s="52" t="str"/>
      <x:c r="I198" s="52" t="str"/>
      <x:c r="J198" s="52" t="str"/>
      <x:c r="K198" s="53" t="str"/>
      <x:c r="L198" s="53" t="str"/>
      <x:c r="M198" s="53" t="str"/>
      <x:c r="N198" s="53" t="str"/>
      <x:c r="O198" s="53" t="str"/>
      <x:c r="P198" s="52" t="str"/>
      <x:c r="Q198" s="52" t="str"/>
      <x:c r="R198" s="54" t="str"/>
      <x:c r="S198" s="55" t="str"/>
      <x:c r="T198" s="55" t="str"/>
      <x:c r="U198" s="55" t="str"/>
      <x:c r="V198" s="56" t="str"/>
      <x:c r="W198" s="52" t="str"/>
      <x:c r="X198" s="57" t="str">
        <x:f>IF(OR($A198="",$K198="",$M198=""),"",ROUND(($M198-$K198)*24,2))</x:f>
      </x:c>
      <x:c r="Y198" s="57" t="str">
        <x:f>IF(OR($A198="",$K198="",$N198=""),"",ROUND(($N198-$K198)*24,2))</x:f>
      </x:c>
      <x:c r="Z198" s="57" t="str">
        <x:f>IF(OR($A198="",$K198="",$O198=""),"",ROUND(($O198-$K198)*24,2))</x:f>
      </x:c>
      <x:c r="AA198" s="57" t="str">
        <x:f>IF(OR($A198="",$K198=""),"",IF(OR($J198="完了",$J198="クローズ済み",$J198="キャンセル"),"",ROUND((NOW()-$K198)*24,2)))</x:f>
      </x:c>
      <x:c r="AB198" s="57" t="str">
        <x:f>IF($A198="","",IF($I198="P1緊急",1,IF($I198="P2高",2,IF($I198="P3中",4,IF($I198="P4低",8,"")))))</x:f>
      </x:c>
      <x:c r="AC198" s="57" t="str">
        <x:f>IF($A198="","",IF($I198="P1緊急",4,IF($I198="P2高",8,IF($I198="P3中",24,IF($I198="P4低",72,"")))))</x:f>
      </x:c>
      <x:c r="AD198" s="58" t="str">
        <x:f>IF($A198="","",IF($X198="","未対応",IF($X198&lt;=$AB198,"達成","超過")))</x:f>
      </x:c>
      <x:c r="AE198" s="58" t="str">
        <x:f>IF($A198="","",IF(OR($J198="キャンセル",$Y198=""),IF($J198="キャンセル","対象外","未完了"),IF($Y198&lt;=$AC198,"達成","超過")))</x:f>
      </x:c>
      <x:c r="AF198" s="59" t="str">
        <x:f>IF($A198="","",SUM($S198:$U198))</x:f>
      </x:c>
      <x:c r="AG198" s="60" t="str">
        <x:f>IF(OR($A198="",$K198=""),"",DATE(YEAR($K198),MONTH($K198),1))</x:f>
      </x:c>
      <x:c r="AH198" s="58" t="str">
        <x:f>IF($A198="","",IF(OR($J198="完了",$J198="クローズ済み",$J198="キャンセル"),"いいえ",IF($AA198&gt;$AC198,"はい","いいえ")))</x:f>
      </x:c>
      <x:c r="AI198" s="58" t="str">
        <x:f>IF(OR($A198="",$K198=""),"",YEAR($K198)&amp;"-W"&amp;TEXT(WEEKNUM($K198,2),"00"))</x:f>
      </x:c>
      <x:c r="AJ198" s="58" t="str">
        <x:f>IF($A198="","",IF($J198="キャンセル","いいえ","はい"))</x:f>
      </x:c>
    </x:row>
    <x:row r="199">
      <x:c r="A199" s="52" t="str"/>
      <x:c r="B199" s="52" t="str"/>
      <x:c r="C199" s="52" t="str"/>
      <x:c r="D199" s="52" t="str"/>
      <x:c r="E199" s="52" t="str"/>
      <x:c r="F199" s="52" t="str"/>
      <x:c r="G199" s="52" t="str"/>
      <x:c r="H199" s="52" t="str"/>
      <x:c r="I199" s="52" t="str"/>
      <x:c r="J199" s="52" t="str"/>
      <x:c r="K199" s="53" t="str"/>
      <x:c r="L199" s="53" t="str"/>
      <x:c r="M199" s="53" t="str"/>
      <x:c r="N199" s="53" t="str"/>
      <x:c r="O199" s="53" t="str"/>
      <x:c r="P199" s="52" t="str"/>
      <x:c r="Q199" s="52" t="str"/>
      <x:c r="R199" s="54" t="str"/>
      <x:c r="S199" s="55" t="str"/>
      <x:c r="T199" s="55" t="str"/>
      <x:c r="U199" s="55" t="str"/>
      <x:c r="V199" s="56" t="str"/>
      <x:c r="W199" s="52" t="str"/>
      <x:c r="X199" s="57" t="str">
        <x:f>IF(OR($A199="",$K199="",$M199=""),"",ROUND(($M199-$K199)*24,2))</x:f>
      </x:c>
      <x:c r="Y199" s="57" t="str">
        <x:f>IF(OR($A199="",$K199="",$N199=""),"",ROUND(($N199-$K199)*24,2))</x:f>
      </x:c>
      <x:c r="Z199" s="57" t="str">
        <x:f>IF(OR($A199="",$K199="",$O199=""),"",ROUND(($O199-$K199)*24,2))</x:f>
      </x:c>
      <x:c r="AA199" s="57" t="str">
        <x:f>IF(OR($A199="",$K199=""),"",IF(OR($J199="完了",$J199="クローズ済み",$J199="キャンセル"),"",ROUND((NOW()-$K199)*24,2)))</x:f>
      </x:c>
      <x:c r="AB199" s="57" t="str">
        <x:f>IF($A199="","",IF($I199="P1緊急",1,IF($I199="P2高",2,IF($I199="P3中",4,IF($I199="P4低",8,"")))))</x:f>
      </x:c>
      <x:c r="AC199" s="57" t="str">
        <x:f>IF($A199="","",IF($I199="P1緊急",4,IF($I199="P2高",8,IF($I199="P3中",24,IF($I199="P4低",72,"")))))</x:f>
      </x:c>
      <x:c r="AD199" s="58" t="str">
        <x:f>IF($A199="","",IF($X199="","未対応",IF($X199&lt;=$AB199,"達成","超過")))</x:f>
      </x:c>
      <x:c r="AE199" s="58" t="str">
        <x:f>IF($A199="","",IF(OR($J199="キャンセル",$Y199=""),IF($J199="キャンセル","対象外","未完了"),IF($Y199&lt;=$AC199,"達成","超過")))</x:f>
      </x:c>
      <x:c r="AF199" s="59" t="str">
        <x:f>IF($A199="","",SUM($S199:$U199))</x:f>
      </x:c>
      <x:c r="AG199" s="60" t="str">
        <x:f>IF(OR($A199="",$K199=""),"",DATE(YEAR($K199),MONTH($K199),1))</x:f>
      </x:c>
      <x:c r="AH199" s="58" t="str">
        <x:f>IF($A199="","",IF(OR($J199="完了",$J199="クローズ済み",$J199="キャンセル"),"いいえ",IF($AA199&gt;$AC199,"はい","いいえ")))</x:f>
      </x:c>
      <x:c r="AI199" s="58" t="str">
        <x:f>IF(OR($A199="",$K199=""),"",YEAR($K199)&amp;"-W"&amp;TEXT(WEEKNUM($K199,2),"00"))</x:f>
      </x:c>
      <x:c r="AJ199" s="58" t="str">
        <x:f>IF($A199="","",IF($J199="キャンセル","いいえ","はい"))</x:f>
      </x:c>
    </x:row>
    <x:row r="200">
      <x:c r="A200" s="52" t="str"/>
      <x:c r="B200" s="52" t="str"/>
      <x:c r="C200" s="52" t="str"/>
      <x:c r="D200" s="52" t="str"/>
      <x:c r="E200" s="52" t="str"/>
      <x:c r="F200" s="52" t="str"/>
      <x:c r="G200" s="52" t="str"/>
      <x:c r="H200" s="52" t="str"/>
      <x:c r="I200" s="52" t="str"/>
      <x:c r="J200" s="52" t="str"/>
      <x:c r="K200" s="53" t="str"/>
      <x:c r="L200" s="53" t="str"/>
      <x:c r="M200" s="53" t="str"/>
      <x:c r="N200" s="53" t="str"/>
      <x:c r="O200" s="53" t="str"/>
      <x:c r="P200" s="52" t="str"/>
      <x:c r="Q200" s="52" t="str"/>
      <x:c r="R200" s="54" t="str"/>
      <x:c r="S200" s="55" t="str"/>
      <x:c r="T200" s="55" t="str"/>
      <x:c r="U200" s="55" t="str"/>
      <x:c r="V200" s="56" t="str"/>
      <x:c r="W200" s="52" t="str"/>
      <x:c r="X200" s="57" t="str">
        <x:f>IF(OR($A200="",$K200="",$M200=""),"",ROUND(($M200-$K200)*24,2))</x:f>
      </x:c>
      <x:c r="Y200" s="57" t="str">
        <x:f>IF(OR($A200="",$K200="",$N200=""),"",ROUND(($N200-$K200)*24,2))</x:f>
      </x:c>
      <x:c r="Z200" s="57" t="str">
        <x:f>IF(OR($A200="",$K200="",$O200=""),"",ROUND(($O200-$K200)*24,2))</x:f>
      </x:c>
      <x:c r="AA200" s="57" t="str">
        <x:f>IF(OR($A200="",$K200=""),"",IF(OR($J200="完了",$J200="クローズ済み",$J200="キャンセル"),"",ROUND((NOW()-$K200)*24,2)))</x:f>
      </x:c>
      <x:c r="AB200" s="57" t="str">
        <x:f>IF($A200="","",IF($I200="P1緊急",1,IF($I200="P2高",2,IF($I200="P3中",4,IF($I200="P4低",8,"")))))</x:f>
      </x:c>
      <x:c r="AC200" s="57" t="str">
        <x:f>IF($A200="","",IF($I200="P1緊急",4,IF($I200="P2高",8,IF($I200="P3中",24,IF($I200="P4低",72,"")))))</x:f>
      </x:c>
      <x:c r="AD200" s="58" t="str">
        <x:f>IF($A200="","",IF($X200="","未対応",IF($X200&lt;=$AB200,"達成","超過")))</x:f>
      </x:c>
      <x:c r="AE200" s="58" t="str">
        <x:f>IF($A200="","",IF(OR($J200="キャンセル",$Y200=""),IF($J200="キャンセル","対象外","未完了"),IF($Y200&lt;=$AC200,"達成","超過")))</x:f>
      </x:c>
      <x:c r="AF200" s="59" t="str">
        <x:f>IF($A200="","",SUM($S200:$U200))</x:f>
      </x:c>
      <x:c r="AG200" s="60" t="str">
        <x:f>IF(OR($A200="",$K200=""),"",DATE(YEAR($K200),MONTH($K200),1))</x:f>
      </x:c>
      <x:c r="AH200" s="58" t="str">
        <x:f>IF($A200="","",IF(OR($J200="完了",$J200="クローズ済み",$J200="キャンセル"),"いいえ",IF($AA200&gt;$AC200,"はい","いいえ")))</x:f>
      </x:c>
      <x:c r="AI200" s="58" t="str">
        <x:f>IF(OR($A200="",$K200=""),"",YEAR($K200)&amp;"-W"&amp;TEXT(WEEKNUM($K200,2),"00"))</x:f>
      </x:c>
      <x:c r="AJ200" s="58" t="str">
        <x:f>IF($A200="","",IF($J200="キャンセル","いいえ","はい"))</x:f>
      </x:c>
    </x:row>
    <x:row r="201">
      <x:c r="A201" s="52" t="str"/>
      <x:c r="B201" s="52" t="str"/>
      <x:c r="C201" s="52" t="str"/>
      <x:c r="D201" s="52" t="str"/>
      <x:c r="E201" s="52" t="str"/>
      <x:c r="F201" s="52" t="str"/>
      <x:c r="G201" s="52" t="str"/>
      <x:c r="H201" s="52" t="str"/>
      <x:c r="I201" s="52" t="str"/>
      <x:c r="J201" s="52" t="str"/>
      <x:c r="K201" s="53" t="str"/>
      <x:c r="L201" s="53" t="str"/>
      <x:c r="M201" s="53" t="str"/>
      <x:c r="N201" s="53" t="str"/>
      <x:c r="O201" s="53" t="str"/>
      <x:c r="P201" s="52" t="str"/>
      <x:c r="Q201" s="52" t="str"/>
      <x:c r="R201" s="54" t="str"/>
      <x:c r="S201" s="55" t="str"/>
      <x:c r="T201" s="55" t="str"/>
      <x:c r="U201" s="55" t="str"/>
      <x:c r="V201" s="56" t="str"/>
      <x:c r="W201" s="52" t="str"/>
      <x:c r="X201" s="57" t="str">
        <x:f>IF(OR($A201="",$K201="",$M201=""),"",ROUND(($M201-$K201)*24,2))</x:f>
      </x:c>
      <x:c r="Y201" s="57" t="str">
        <x:f>IF(OR($A201="",$K201="",$N201=""),"",ROUND(($N201-$K201)*24,2))</x:f>
      </x:c>
      <x:c r="Z201" s="57" t="str">
        <x:f>IF(OR($A201="",$K201="",$O201=""),"",ROUND(($O201-$K201)*24,2))</x:f>
      </x:c>
      <x:c r="AA201" s="57" t="str">
        <x:f>IF(OR($A201="",$K201=""),"",IF(OR($J201="完了",$J201="クローズ済み",$J201="キャンセル"),"",ROUND((NOW()-$K201)*24,2)))</x:f>
      </x:c>
      <x:c r="AB201" s="57" t="str">
        <x:f>IF($A201="","",IF($I201="P1緊急",1,IF($I201="P2高",2,IF($I201="P3中",4,IF($I201="P4低",8,"")))))</x:f>
      </x:c>
      <x:c r="AC201" s="57" t="str">
        <x:f>IF($A201="","",IF($I201="P1緊急",4,IF($I201="P2高",8,IF($I201="P3中",24,IF($I201="P4低",72,"")))))</x:f>
      </x:c>
      <x:c r="AD201" s="58" t="str">
        <x:f>IF($A201="","",IF($X201="","未対応",IF($X201&lt;=$AB201,"達成","超過")))</x:f>
      </x:c>
      <x:c r="AE201" s="58" t="str">
        <x:f>IF($A201="","",IF(OR($J201="キャンセル",$Y201=""),IF($J201="キャンセル","対象外","未完了"),IF($Y201&lt;=$AC201,"達成","超過")))</x:f>
      </x:c>
      <x:c r="AF201" s="59" t="str">
        <x:f>IF($A201="","",SUM($S201:$U201))</x:f>
      </x:c>
      <x:c r="AG201" s="60" t="str">
        <x:f>IF(OR($A201="",$K201=""),"",DATE(YEAR($K201),MONTH($K201),1))</x:f>
      </x:c>
      <x:c r="AH201" s="58" t="str">
        <x:f>IF($A201="","",IF(OR($J201="完了",$J201="クローズ済み",$J201="キャンセル"),"いいえ",IF($AA201&gt;$AC201,"はい","いいえ")))</x:f>
      </x:c>
      <x:c r="AI201" s="58" t="str">
        <x:f>IF(OR($A201="",$K201=""),"",YEAR($K201)&amp;"-W"&amp;TEXT(WEEKNUM($K201,2),"00"))</x:f>
      </x:c>
      <x:c r="AJ201" s="58" t="str">
        <x:f>IF($A201="","",IF($J201="キャンセル","いいえ","はい"))</x:f>
      </x:c>
    </x:row>
    <x:row r="202">
      <x:c r="A202" s="52" t="str"/>
      <x:c r="B202" s="52" t="str"/>
      <x:c r="C202" s="52" t="str"/>
      <x:c r="D202" s="52" t="str"/>
      <x:c r="E202" s="52" t="str"/>
      <x:c r="F202" s="52" t="str"/>
      <x:c r="G202" s="52" t="str"/>
      <x:c r="H202" s="52" t="str"/>
      <x:c r="I202" s="52" t="str"/>
      <x:c r="J202" s="52" t="str"/>
      <x:c r="K202" s="53" t="str"/>
      <x:c r="L202" s="53" t="str"/>
      <x:c r="M202" s="53" t="str"/>
      <x:c r="N202" s="53" t="str"/>
      <x:c r="O202" s="53" t="str"/>
      <x:c r="P202" s="52" t="str"/>
      <x:c r="Q202" s="52" t="str"/>
      <x:c r="R202" s="54" t="str"/>
      <x:c r="S202" s="55" t="str"/>
      <x:c r="T202" s="55" t="str"/>
      <x:c r="U202" s="55" t="str"/>
      <x:c r="V202" s="56" t="str"/>
      <x:c r="W202" s="52" t="str"/>
      <x:c r="X202" s="57" t="str">
        <x:f>IF(OR($A202="",$K202="",$M202=""),"",ROUND(($M202-$K202)*24,2))</x:f>
      </x:c>
      <x:c r="Y202" s="57" t="str">
        <x:f>IF(OR($A202="",$K202="",$N202=""),"",ROUND(($N202-$K202)*24,2))</x:f>
      </x:c>
      <x:c r="Z202" s="57" t="str">
        <x:f>IF(OR($A202="",$K202="",$O202=""),"",ROUND(($O202-$K202)*24,2))</x:f>
      </x:c>
      <x:c r="AA202" s="57" t="str">
        <x:f>IF(OR($A202="",$K202=""),"",IF(OR($J202="完了",$J202="クローズ済み",$J202="キャンセル"),"",ROUND((NOW()-$K202)*24,2)))</x:f>
      </x:c>
      <x:c r="AB202" s="57" t="str">
        <x:f>IF($A202="","",IF($I202="P1緊急",1,IF($I202="P2高",2,IF($I202="P3中",4,IF($I202="P4低",8,"")))))</x:f>
      </x:c>
      <x:c r="AC202" s="57" t="str">
        <x:f>IF($A202="","",IF($I202="P1緊急",4,IF($I202="P2高",8,IF($I202="P3中",24,IF($I202="P4低",72,"")))))</x:f>
      </x:c>
      <x:c r="AD202" s="58" t="str">
        <x:f>IF($A202="","",IF($X202="","未対応",IF($X202&lt;=$AB202,"達成","超過")))</x:f>
      </x:c>
      <x:c r="AE202" s="58" t="str">
        <x:f>IF($A202="","",IF(OR($J202="キャンセル",$Y202=""),IF($J202="キャンセル","対象外","未完了"),IF($Y202&lt;=$AC202,"達成","超過")))</x:f>
      </x:c>
      <x:c r="AF202" s="59" t="str">
        <x:f>IF($A202="","",SUM($S202:$U202))</x:f>
      </x:c>
      <x:c r="AG202" s="60" t="str">
        <x:f>IF(OR($A202="",$K202=""),"",DATE(YEAR($K202),MONTH($K202),1))</x:f>
      </x:c>
      <x:c r="AH202" s="58" t="str">
        <x:f>IF($A202="","",IF(OR($J202="完了",$J202="クローズ済み",$J202="キャンセル"),"いいえ",IF($AA202&gt;$AC202,"はい","いいえ")))</x:f>
      </x:c>
      <x:c r="AI202" s="58" t="str">
        <x:f>IF(OR($A202="",$K202=""),"",YEAR($K202)&amp;"-W"&amp;TEXT(WEEKNUM($K202,2),"00"))</x:f>
      </x:c>
      <x:c r="AJ202" s="58" t="str">
        <x:f>IF($A202="","",IF($J202="キャンセル","いいえ","はい"))</x:f>
      </x:c>
    </x:row>
    <x:row r="203">
      <x:c r="A203" s="52" t="str"/>
      <x:c r="B203" s="52" t="str"/>
      <x:c r="C203" s="52" t="str"/>
      <x:c r="D203" s="52" t="str"/>
      <x:c r="E203" s="52" t="str"/>
      <x:c r="F203" s="52" t="str"/>
      <x:c r="G203" s="52" t="str"/>
      <x:c r="H203" s="52" t="str"/>
      <x:c r="I203" s="52" t="str"/>
      <x:c r="J203" s="52" t="str"/>
      <x:c r="K203" s="53" t="str"/>
      <x:c r="L203" s="53" t="str"/>
      <x:c r="M203" s="53" t="str"/>
      <x:c r="N203" s="53" t="str"/>
      <x:c r="O203" s="53" t="str"/>
      <x:c r="P203" s="52" t="str"/>
      <x:c r="Q203" s="52" t="str"/>
      <x:c r="R203" s="54" t="str"/>
      <x:c r="S203" s="55" t="str"/>
      <x:c r="T203" s="55" t="str"/>
      <x:c r="U203" s="55" t="str"/>
      <x:c r="V203" s="56" t="str"/>
      <x:c r="W203" s="52" t="str"/>
      <x:c r="X203" s="57" t="str">
        <x:f>IF(OR($A203="",$K203="",$M203=""),"",ROUND(($M203-$K203)*24,2))</x:f>
      </x:c>
      <x:c r="Y203" s="57" t="str">
        <x:f>IF(OR($A203="",$K203="",$N203=""),"",ROUND(($N203-$K203)*24,2))</x:f>
      </x:c>
      <x:c r="Z203" s="57" t="str">
        <x:f>IF(OR($A203="",$K203="",$O203=""),"",ROUND(($O203-$K203)*24,2))</x:f>
      </x:c>
      <x:c r="AA203" s="57" t="str">
        <x:f>IF(OR($A203="",$K203=""),"",IF(OR($J203="完了",$J203="クローズ済み",$J203="キャンセル"),"",ROUND((NOW()-$K203)*24,2)))</x:f>
      </x:c>
      <x:c r="AB203" s="57" t="str">
        <x:f>IF($A203="","",IF($I203="P1緊急",1,IF($I203="P2高",2,IF($I203="P3中",4,IF($I203="P4低",8,"")))))</x:f>
      </x:c>
      <x:c r="AC203" s="57" t="str">
        <x:f>IF($A203="","",IF($I203="P1緊急",4,IF($I203="P2高",8,IF($I203="P3中",24,IF($I203="P4低",72,"")))))</x:f>
      </x:c>
      <x:c r="AD203" s="58" t="str">
        <x:f>IF($A203="","",IF($X203="","未対応",IF($X203&lt;=$AB203,"達成","超過")))</x:f>
      </x:c>
      <x:c r="AE203" s="58" t="str">
        <x:f>IF($A203="","",IF(OR($J203="キャンセル",$Y203=""),IF($J203="キャンセル","対象外","未完了"),IF($Y203&lt;=$AC203,"達成","超過")))</x:f>
      </x:c>
      <x:c r="AF203" s="59" t="str">
        <x:f>IF($A203="","",SUM($S203:$U203))</x:f>
      </x:c>
      <x:c r="AG203" s="60" t="str">
        <x:f>IF(OR($A203="",$K203=""),"",DATE(YEAR($K203),MONTH($K203),1))</x:f>
      </x:c>
      <x:c r="AH203" s="58" t="str">
        <x:f>IF($A203="","",IF(OR($J203="完了",$J203="クローズ済み",$J203="キャンセル"),"いいえ",IF($AA203&gt;$AC203,"はい","いいえ")))</x:f>
      </x:c>
      <x:c r="AI203" s="58" t="str">
        <x:f>IF(OR($A203="",$K203=""),"",YEAR($K203)&amp;"-W"&amp;TEXT(WEEKNUM($K203,2),"00"))</x:f>
      </x:c>
      <x:c r="AJ203" s="58" t="str">
        <x:f>IF($A203="","",IF($J203="キャンセル","いいえ","はい"))</x:f>
      </x:c>
    </x:row>
    <x:row r="204">
      <x:c r="A204" s="52" t="str"/>
      <x:c r="B204" s="52" t="str"/>
      <x:c r="C204" s="52" t="str"/>
      <x:c r="D204" s="52" t="str"/>
      <x:c r="E204" s="52" t="str"/>
      <x:c r="F204" s="52" t="str"/>
      <x:c r="G204" s="52" t="str"/>
      <x:c r="H204" s="52" t="str"/>
      <x:c r="I204" s="52" t="str"/>
      <x:c r="J204" s="52" t="str"/>
      <x:c r="K204" s="53" t="str"/>
      <x:c r="L204" s="53" t="str"/>
      <x:c r="M204" s="53" t="str"/>
      <x:c r="N204" s="53" t="str"/>
      <x:c r="O204" s="53" t="str"/>
      <x:c r="P204" s="52" t="str"/>
      <x:c r="Q204" s="52" t="str"/>
      <x:c r="R204" s="54" t="str"/>
      <x:c r="S204" s="55" t="str"/>
      <x:c r="T204" s="55" t="str"/>
      <x:c r="U204" s="55" t="str"/>
      <x:c r="V204" s="56" t="str"/>
      <x:c r="W204" s="52" t="str"/>
      <x:c r="X204" s="57" t="str">
        <x:f>IF(OR($A204="",$K204="",$M204=""),"",ROUND(($M204-$K204)*24,2))</x:f>
      </x:c>
      <x:c r="Y204" s="57" t="str">
        <x:f>IF(OR($A204="",$K204="",$N204=""),"",ROUND(($N204-$K204)*24,2))</x:f>
      </x:c>
      <x:c r="Z204" s="57" t="str">
        <x:f>IF(OR($A204="",$K204="",$O204=""),"",ROUND(($O204-$K204)*24,2))</x:f>
      </x:c>
      <x:c r="AA204" s="57" t="str">
        <x:f>IF(OR($A204="",$K204=""),"",IF(OR($J204="完了",$J204="クローズ済み",$J204="キャンセル"),"",ROUND((NOW()-$K204)*24,2)))</x:f>
      </x:c>
      <x:c r="AB204" s="57" t="str">
        <x:f>IF($A204="","",IF($I204="P1緊急",1,IF($I204="P2高",2,IF($I204="P3中",4,IF($I204="P4低",8,"")))))</x:f>
      </x:c>
      <x:c r="AC204" s="57" t="str">
        <x:f>IF($A204="","",IF($I204="P1緊急",4,IF($I204="P2高",8,IF($I204="P3中",24,IF($I204="P4低",72,"")))))</x:f>
      </x:c>
      <x:c r="AD204" s="58" t="str">
        <x:f>IF($A204="","",IF($X204="","未対応",IF($X204&lt;=$AB204,"達成","超過")))</x:f>
      </x:c>
      <x:c r="AE204" s="58" t="str">
        <x:f>IF($A204="","",IF(OR($J204="キャンセル",$Y204=""),IF($J204="キャンセル","対象外","未完了"),IF($Y204&lt;=$AC204,"達成","超過")))</x:f>
      </x:c>
      <x:c r="AF204" s="59" t="str">
        <x:f>IF($A204="","",SUM($S204:$U204))</x:f>
      </x:c>
      <x:c r="AG204" s="60" t="str">
        <x:f>IF(OR($A204="",$K204=""),"",DATE(YEAR($K204),MONTH($K204),1))</x:f>
      </x:c>
      <x:c r="AH204" s="58" t="str">
        <x:f>IF($A204="","",IF(OR($J204="完了",$J204="クローズ済み",$J204="キャンセル"),"いいえ",IF($AA204&gt;$AC204,"はい","いいえ")))</x:f>
      </x:c>
      <x:c r="AI204" s="58" t="str">
        <x:f>IF(OR($A204="",$K204=""),"",YEAR($K204)&amp;"-W"&amp;TEXT(WEEKNUM($K204,2),"00"))</x:f>
      </x:c>
      <x:c r="AJ204" s="58" t="str">
        <x:f>IF($A204="","",IF($J204="キャンセル","いいえ","はい"))</x:f>
      </x:c>
    </x:row>
    <x:row r="205">
      <x:c r="A205" s="52" t="str"/>
      <x:c r="B205" s="52" t="str"/>
      <x:c r="C205" s="52" t="str"/>
      <x:c r="D205" s="52" t="str"/>
      <x:c r="E205" s="52" t="str"/>
      <x:c r="F205" s="52" t="str"/>
      <x:c r="G205" s="52" t="str"/>
      <x:c r="H205" s="52" t="str"/>
      <x:c r="I205" s="52" t="str"/>
      <x:c r="J205" s="52" t="str"/>
      <x:c r="K205" s="53" t="str"/>
      <x:c r="L205" s="53" t="str"/>
      <x:c r="M205" s="53" t="str"/>
      <x:c r="N205" s="53" t="str"/>
      <x:c r="O205" s="53" t="str"/>
      <x:c r="P205" s="52" t="str"/>
      <x:c r="Q205" s="52" t="str"/>
      <x:c r="R205" s="54" t="str"/>
      <x:c r="S205" s="55" t="str"/>
      <x:c r="T205" s="55" t="str"/>
      <x:c r="U205" s="55" t="str"/>
      <x:c r="V205" s="56" t="str"/>
      <x:c r="W205" s="52" t="str"/>
      <x:c r="X205" s="57" t="str">
        <x:f>IF(OR($A205="",$K205="",$M205=""),"",ROUND(($M205-$K205)*24,2))</x:f>
      </x:c>
      <x:c r="Y205" s="57" t="str">
        <x:f>IF(OR($A205="",$K205="",$N205=""),"",ROUND(($N205-$K205)*24,2))</x:f>
      </x:c>
      <x:c r="Z205" s="57" t="str">
        <x:f>IF(OR($A205="",$K205="",$O205=""),"",ROUND(($O205-$K205)*24,2))</x:f>
      </x:c>
      <x:c r="AA205" s="57" t="str">
        <x:f>IF(OR($A205="",$K205=""),"",IF(OR($J205="完了",$J205="クローズ済み",$J205="キャンセル"),"",ROUND((NOW()-$K205)*24,2)))</x:f>
      </x:c>
      <x:c r="AB205" s="57" t="str">
        <x:f>IF($A205="","",IF($I205="P1緊急",1,IF($I205="P2高",2,IF($I205="P3中",4,IF($I205="P4低",8,"")))))</x:f>
      </x:c>
      <x:c r="AC205" s="57" t="str">
        <x:f>IF($A205="","",IF($I205="P1緊急",4,IF($I205="P2高",8,IF($I205="P3中",24,IF($I205="P4低",72,"")))))</x:f>
      </x:c>
      <x:c r="AD205" s="58" t="str">
        <x:f>IF($A205="","",IF($X205="","未対応",IF($X205&lt;=$AB205,"達成","超過")))</x:f>
      </x:c>
      <x:c r="AE205" s="58" t="str">
        <x:f>IF($A205="","",IF(OR($J205="キャンセル",$Y205=""),IF($J205="キャンセル","対象外","未完了"),IF($Y205&lt;=$AC205,"達成","超過")))</x:f>
      </x:c>
      <x:c r="AF205" s="59" t="str">
        <x:f>IF($A205="","",SUM($S205:$U205))</x:f>
      </x:c>
      <x:c r="AG205" s="60" t="str">
        <x:f>IF(OR($A205="",$K205=""),"",DATE(YEAR($K205),MONTH($K205),1))</x:f>
      </x:c>
      <x:c r="AH205" s="58" t="str">
        <x:f>IF($A205="","",IF(OR($J205="完了",$J205="クローズ済み",$J205="キャンセル"),"いいえ",IF($AA205&gt;$AC205,"はい","いいえ")))</x:f>
      </x:c>
      <x:c r="AI205" s="58" t="str">
        <x:f>IF(OR($A205="",$K205=""),"",YEAR($K205)&amp;"-W"&amp;TEXT(WEEKNUM($K205,2),"00"))</x:f>
      </x:c>
      <x:c r="AJ205" s="58" t="str">
        <x:f>IF($A205="","",IF($J205="キャンセル","いいえ","はい"))</x:f>
      </x:c>
    </x:row>
    <x:row r="206">
      <x:c r="A206" s="52" t="str"/>
      <x:c r="B206" s="52" t="str"/>
      <x:c r="C206" s="52" t="str"/>
      <x:c r="D206" s="52" t="str"/>
      <x:c r="E206" s="52" t="str"/>
      <x:c r="F206" s="52" t="str"/>
      <x:c r="G206" s="52" t="str"/>
      <x:c r="H206" s="52" t="str"/>
      <x:c r="I206" s="52" t="str"/>
      <x:c r="J206" s="52" t="str"/>
      <x:c r="K206" s="53" t="str"/>
      <x:c r="L206" s="53" t="str"/>
      <x:c r="M206" s="53" t="str"/>
      <x:c r="N206" s="53" t="str"/>
      <x:c r="O206" s="53" t="str"/>
      <x:c r="P206" s="52" t="str"/>
      <x:c r="Q206" s="52" t="str"/>
      <x:c r="R206" s="54" t="str"/>
      <x:c r="S206" s="55" t="str"/>
      <x:c r="T206" s="55" t="str"/>
      <x:c r="U206" s="55" t="str"/>
      <x:c r="V206" s="56" t="str"/>
      <x:c r="W206" s="52" t="str"/>
      <x:c r="X206" s="57" t="str">
        <x:f>IF(OR($A206="",$K206="",$M206=""),"",ROUND(($M206-$K206)*24,2))</x:f>
      </x:c>
      <x:c r="Y206" s="57" t="str">
        <x:f>IF(OR($A206="",$K206="",$N206=""),"",ROUND(($N206-$K206)*24,2))</x:f>
      </x:c>
      <x:c r="Z206" s="57" t="str">
        <x:f>IF(OR($A206="",$K206="",$O206=""),"",ROUND(($O206-$K206)*24,2))</x:f>
      </x:c>
      <x:c r="AA206" s="57" t="str">
        <x:f>IF(OR($A206="",$K206=""),"",IF(OR($J206="完了",$J206="クローズ済み",$J206="キャンセル"),"",ROUND((NOW()-$K206)*24,2)))</x:f>
      </x:c>
      <x:c r="AB206" s="57" t="str">
        <x:f>IF($A206="","",IF($I206="P1緊急",1,IF($I206="P2高",2,IF($I206="P3中",4,IF($I206="P4低",8,"")))))</x:f>
      </x:c>
      <x:c r="AC206" s="57" t="str">
        <x:f>IF($A206="","",IF($I206="P1緊急",4,IF($I206="P2高",8,IF($I206="P3中",24,IF($I206="P4低",72,"")))))</x:f>
      </x:c>
      <x:c r="AD206" s="58" t="str">
        <x:f>IF($A206="","",IF($X206="","未対応",IF($X206&lt;=$AB206,"達成","超過")))</x:f>
      </x:c>
      <x:c r="AE206" s="58" t="str">
        <x:f>IF($A206="","",IF(OR($J206="キャンセル",$Y206=""),IF($J206="キャンセル","対象外","未完了"),IF($Y206&lt;=$AC206,"達成","超過")))</x:f>
      </x:c>
      <x:c r="AF206" s="59" t="str">
        <x:f>IF($A206="","",SUM($S206:$U206))</x:f>
      </x:c>
      <x:c r="AG206" s="60" t="str">
        <x:f>IF(OR($A206="",$K206=""),"",DATE(YEAR($K206),MONTH($K206),1))</x:f>
      </x:c>
      <x:c r="AH206" s="58" t="str">
        <x:f>IF($A206="","",IF(OR($J206="完了",$J206="クローズ済み",$J206="キャンセル"),"いいえ",IF($AA206&gt;$AC206,"はい","いいえ")))</x:f>
      </x:c>
      <x:c r="AI206" s="58" t="str">
        <x:f>IF(OR($A206="",$K206=""),"",YEAR($K206)&amp;"-W"&amp;TEXT(WEEKNUM($K206,2),"00"))</x:f>
      </x:c>
      <x:c r="AJ206" s="58" t="str">
        <x:f>IF($A206="","",IF($J206="キャンセル","いいえ","はい"))</x:f>
      </x:c>
    </x:row>
    <x:row r="207">
      <x:c r="A207" s="52" t="str"/>
      <x:c r="B207" s="52" t="str"/>
      <x:c r="C207" s="52" t="str"/>
      <x:c r="D207" s="52" t="str"/>
      <x:c r="E207" s="52" t="str"/>
      <x:c r="F207" s="52" t="str"/>
      <x:c r="G207" s="52" t="str"/>
      <x:c r="H207" s="52" t="str"/>
      <x:c r="I207" s="52" t="str"/>
      <x:c r="J207" s="52" t="str"/>
      <x:c r="K207" s="53" t="str"/>
      <x:c r="L207" s="53" t="str"/>
      <x:c r="M207" s="53" t="str"/>
      <x:c r="N207" s="53" t="str"/>
      <x:c r="O207" s="53" t="str"/>
      <x:c r="P207" s="52" t="str"/>
      <x:c r="Q207" s="52" t="str"/>
      <x:c r="R207" s="54" t="str"/>
      <x:c r="S207" s="55" t="str"/>
      <x:c r="T207" s="55" t="str"/>
      <x:c r="U207" s="55" t="str"/>
      <x:c r="V207" s="56" t="str"/>
      <x:c r="W207" s="52" t="str"/>
      <x:c r="X207" s="57" t="str">
        <x:f>IF(OR($A207="",$K207="",$M207=""),"",ROUND(($M207-$K207)*24,2))</x:f>
      </x:c>
      <x:c r="Y207" s="57" t="str">
        <x:f>IF(OR($A207="",$K207="",$N207=""),"",ROUND(($N207-$K207)*24,2))</x:f>
      </x:c>
      <x:c r="Z207" s="57" t="str">
        <x:f>IF(OR($A207="",$K207="",$O207=""),"",ROUND(($O207-$K207)*24,2))</x:f>
      </x:c>
      <x:c r="AA207" s="57" t="str">
        <x:f>IF(OR($A207="",$K207=""),"",IF(OR($J207="完了",$J207="クローズ済み",$J207="キャンセル"),"",ROUND((NOW()-$K207)*24,2)))</x:f>
      </x:c>
      <x:c r="AB207" s="57" t="str">
        <x:f>IF($A207="","",IF($I207="P1緊急",1,IF($I207="P2高",2,IF($I207="P3中",4,IF($I207="P4低",8,"")))))</x:f>
      </x:c>
      <x:c r="AC207" s="57" t="str">
        <x:f>IF($A207="","",IF($I207="P1緊急",4,IF($I207="P2高",8,IF($I207="P3中",24,IF($I207="P4低",72,"")))))</x:f>
      </x:c>
      <x:c r="AD207" s="58" t="str">
        <x:f>IF($A207="","",IF($X207="","未対応",IF($X207&lt;=$AB207,"達成","超過")))</x:f>
      </x:c>
      <x:c r="AE207" s="58" t="str">
        <x:f>IF($A207="","",IF(OR($J207="キャンセル",$Y207=""),IF($J207="キャンセル","対象外","未完了"),IF($Y207&lt;=$AC207,"達成","超過")))</x:f>
      </x:c>
      <x:c r="AF207" s="59" t="str">
        <x:f>IF($A207="","",SUM($S207:$U207))</x:f>
      </x:c>
      <x:c r="AG207" s="60" t="str">
        <x:f>IF(OR($A207="",$K207=""),"",DATE(YEAR($K207),MONTH($K207),1))</x:f>
      </x:c>
      <x:c r="AH207" s="58" t="str">
        <x:f>IF($A207="","",IF(OR($J207="完了",$J207="クローズ済み",$J207="キャンセル"),"いいえ",IF($AA207&gt;$AC207,"はい","いいえ")))</x:f>
      </x:c>
      <x:c r="AI207" s="58" t="str">
        <x:f>IF(OR($A207="",$K207=""),"",YEAR($K207)&amp;"-W"&amp;TEXT(WEEKNUM($K207,2),"00"))</x:f>
      </x:c>
      <x:c r="AJ207" s="58" t="str">
        <x:f>IF($A207="","",IF($J207="キャンセル","いいえ","はい"))</x:f>
      </x:c>
    </x:row>
    <x:row r="208">
      <x:c r="A208" s="52" t="str"/>
      <x:c r="B208" s="52" t="str"/>
      <x:c r="C208" s="52" t="str"/>
      <x:c r="D208" s="52" t="str"/>
      <x:c r="E208" s="52" t="str"/>
      <x:c r="F208" s="52" t="str"/>
      <x:c r="G208" s="52" t="str"/>
      <x:c r="H208" s="52" t="str"/>
      <x:c r="I208" s="52" t="str"/>
      <x:c r="J208" s="52" t="str"/>
      <x:c r="K208" s="53" t="str"/>
      <x:c r="L208" s="53" t="str"/>
      <x:c r="M208" s="53" t="str"/>
      <x:c r="N208" s="53" t="str"/>
      <x:c r="O208" s="53" t="str"/>
      <x:c r="P208" s="52" t="str"/>
      <x:c r="Q208" s="52" t="str"/>
      <x:c r="R208" s="54" t="str"/>
      <x:c r="S208" s="55" t="str"/>
      <x:c r="T208" s="55" t="str"/>
      <x:c r="U208" s="55" t="str"/>
      <x:c r="V208" s="56" t="str"/>
      <x:c r="W208" s="52" t="str"/>
      <x:c r="X208" s="57" t="str">
        <x:f>IF(OR($A208="",$K208="",$M208=""),"",ROUND(($M208-$K208)*24,2))</x:f>
      </x:c>
      <x:c r="Y208" s="57" t="str">
        <x:f>IF(OR($A208="",$K208="",$N208=""),"",ROUND(($N208-$K208)*24,2))</x:f>
      </x:c>
      <x:c r="Z208" s="57" t="str">
        <x:f>IF(OR($A208="",$K208="",$O208=""),"",ROUND(($O208-$K208)*24,2))</x:f>
      </x:c>
      <x:c r="AA208" s="57" t="str">
        <x:f>IF(OR($A208="",$K208=""),"",IF(OR($J208="完了",$J208="クローズ済み",$J208="キャンセル"),"",ROUND((NOW()-$K208)*24,2)))</x:f>
      </x:c>
      <x:c r="AB208" s="57" t="str">
        <x:f>IF($A208="","",IF($I208="P1緊急",1,IF($I208="P2高",2,IF($I208="P3中",4,IF($I208="P4低",8,"")))))</x:f>
      </x:c>
      <x:c r="AC208" s="57" t="str">
        <x:f>IF($A208="","",IF($I208="P1緊急",4,IF($I208="P2高",8,IF($I208="P3中",24,IF($I208="P4低",72,"")))))</x:f>
      </x:c>
      <x:c r="AD208" s="58" t="str">
        <x:f>IF($A208="","",IF($X208="","未対応",IF($X208&lt;=$AB208,"達成","超過")))</x:f>
      </x:c>
      <x:c r="AE208" s="58" t="str">
        <x:f>IF($A208="","",IF(OR($J208="キャンセル",$Y208=""),IF($J208="キャンセル","対象外","未完了"),IF($Y208&lt;=$AC208,"達成","超過")))</x:f>
      </x:c>
      <x:c r="AF208" s="59" t="str">
        <x:f>IF($A208="","",SUM($S208:$U208))</x:f>
      </x:c>
      <x:c r="AG208" s="60" t="str">
        <x:f>IF(OR($A208="",$K208=""),"",DATE(YEAR($K208),MONTH($K208),1))</x:f>
      </x:c>
      <x:c r="AH208" s="58" t="str">
        <x:f>IF($A208="","",IF(OR($J208="完了",$J208="クローズ済み",$J208="キャンセル"),"いいえ",IF($AA208&gt;$AC208,"はい","いいえ")))</x:f>
      </x:c>
      <x:c r="AI208" s="58" t="str">
        <x:f>IF(OR($A208="",$K208=""),"",YEAR($K208)&amp;"-W"&amp;TEXT(WEEKNUM($K208,2),"00"))</x:f>
      </x:c>
      <x:c r="AJ208" s="58" t="str">
        <x:f>IF($A208="","",IF($J208="キャンセル","いいえ","はい"))</x:f>
      </x:c>
    </x:row>
    <x:row r="209">
      <x:c r="A209" s="52" t="str"/>
      <x:c r="B209" s="52" t="str"/>
      <x:c r="C209" s="52" t="str"/>
      <x:c r="D209" s="52" t="str"/>
      <x:c r="E209" s="52" t="str"/>
      <x:c r="F209" s="52" t="str"/>
      <x:c r="G209" s="52" t="str"/>
      <x:c r="H209" s="52" t="str"/>
      <x:c r="I209" s="52" t="str"/>
      <x:c r="J209" s="52" t="str"/>
      <x:c r="K209" s="53" t="str"/>
      <x:c r="L209" s="53" t="str"/>
      <x:c r="M209" s="53" t="str"/>
      <x:c r="N209" s="53" t="str"/>
      <x:c r="O209" s="53" t="str"/>
      <x:c r="P209" s="52" t="str"/>
      <x:c r="Q209" s="52" t="str"/>
      <x:c r="R209" s="54" t="str"/>
      <x:c r="S209" s="55" t="str"/>
      <x:c r="T209" s="55" t="str"/>
      <x:c r="U209" s="55" t="str"/>
      <x:c r="V209" s="56" t="str"/>
      <x:c r="W209" s="52" t="str"/>
      <x:c r="X209" s="57" t="str">
        <x:f>IF(OR($A209="",$K209="",$M209=""),"",ROUND(($M209-$K209)*24,2))</x:f>
      </x:c>
      <x:c r="Y209" s="57" t="str">
        <x:f>IF(OR($A209="",$K209="",$N209=""),"",ROUND(($N209-$K209)*24,2))</x:f>
      </x:c>
      <x:c r="Z209" s="57" t="str">
        <x:f>IF(OR($A209="",$K209="",$O209=""),"",ROUND(($O209-$K209)*24,2))</x:f>
      </x:c>
      <x:c r="AA209" s="57" t="str">
        <x:f>IF(OR($A209="",$K209=""),"",IF(OR($J209="完了",$J209="クローズ済み",$J209="キャンセル"),"",ROUND((NOW()-$K209)*24,2)))</x:f>
      </x:c>
      <x:c r="AB209" s="57" t="str">
        <x:f>IF($A209="","",IF($I209="P1緊急",1,IF($I209="P2高",2,IF($I209="P3中",4,IF($I209="P4低",8,"")))))</x:f>
      </x:c>
      <x:c r="AC209" s="57" t="str">
        <x:f>IF($A209="","",IF($I209="P1緊急",4,IF($I209="P2高",8,IF($I209="P3中",24,IF($I209="P4低",72,"")))))</x:f>
      </x:c>
      <x:c r="AD209" s="58" t="str">
        <x:f>IF($A209="","",IF($X209="","未対応",IF($X209&lt;=$AB209,"達成","超過")))</x:f>
      </x:c>
      <x:c r="AE209" s="58" t="str">
        <x:f>IF($A209="","",IF(OR($J209="キャンセル",$Y209=""),IF($J209="キャンセル","対象外","未完了"),IF($Y209&lt;=$AC209,"達成","超過")))</x:f>
      </x:c>
      <x:c r="AF209" s="59" t="str">
        <x:f>IF($A209="","",SUM($S209:$U209))</x:f>
      </x:c>
      <x:c r="AG209" s="60" t="str">
        <x:f>IF(OR($A209="",$K209=""),"",DATE(YEAR($K209),MONTH($K209),1))</x:f>
      </x:c>
      <x:c r="AH209" s="58" t="str">
        <x:f>IF($A209="","",IF(OR($J209="完了",$J209="クローズ済み",$J209="キャンセル"),"いいえ",IF($AA209&gt;$AC209,"はい","いいえ")))</x:f>
      </x:c>
      <x:c r="AI209" s="58" t="str">
        <x:f>IF(OR($A209="",$K209=""),"",YEAR($K209)&amp;"-W"&amp;TEXT(WEEKNUM($K209,2),"00"))</x:f>
      </x:c>
      <x:c r="AJ209" s="58" t="str">
        <x:f>IF($A209="","",IF($J209="キャンセル","いいえ","はい"))</x:f>
      </x:c>
    </x:row>
    <x:row r="210">
      <x:c r="A210" s="52" t="str"/>
      <x:c r="B210" s="52" t="str"/>
      <x:c r="C210" s="52" t="str"/>
      <x:c r="D210" s="52" t="str"/>
      <x:c r="E210" s="52" t="str"/>
      <x:c r="F210" s="52" t="str"/>
      <x:c r="G210" s="52" t="str"/>
      <x:c r="H210" s="52" t="str"/>
      <x:c r="I210" s="52" t="str"/>
      <x:c r="J210" s="52" t="str"/>
      <x:c r="K210" s="53" t="str"/>
      <x:c r="L210" s="53" t="str"/>
      <x:c r="M210" s="53" t="str"/>
      <x:c r="N210" s="53" t="str"/>
      <x:c r="O210" s="53" t="str"/>
      <x:c r="P210" s="52" t="str"/>
      <x:c r="Q210" s="52" t="str"/>
      <x:c r="R210" s="54" t="str"/>
      <x:c r="S210" s="55" t="str"/>
      <x:c r="T210" s="55" t="str"/>
      <x:c r="U210" s="55" t="str"/>
      <x:c r="V210" s="56" t="str"/>
      <x:c r="W210" s="52" t="str"/>
      <x:c r="X210" s="57" t="str">
        <x:f>IF(OR($A210="",$K210="",$M210=""),"",ROUND(($M210-$K210)*24,2))</x:f>
      </x:c>
      <x:c r="Y210" s="57" t="str">
        <x:f>IF(OR($A210="",$K210="",$N210=""),"",ROUND(($N210-$K210)*24,2))</x:f>
      </x:c>
      <x:c r="Z210" s="57" t="str">
        <x:f>IF(OR($A210="",$K210="",$O210=""),"",ROUND(($O210-$K210)*24,2))</x:f>
      </x:c>
      <x:c r="AA210" s="57" t="str">
        <x:f>IF(OR($A210="",$K210=""),"",IF(OR($J210="完了",$J210="クローズ済み",$J210="キャンセル"),"",ROUND((NOW()-$K210)*24,2)))</x:f>
      </x:c>
      <x:c r="AB210" s="57" t="str">
        <x:f>IF($A210="","",IF($I210="P1緊急",1,IF($I210="P2高",2,IF($I210="P3中",4,IF($I210="P4低",8,"")))))</x:f>
      </x:c>
      <x:c r="AC210" s="57" t="str">
        <x:f>IF($A210="","",IF($I210="P1緊急",4,IF($I210="P2高",8,IF($I210="P3中",24,IF($I210="P4低",72,"")))))</x:f>
      </x:c>
      <x:c r="AD210" s="58" t="str">
        <x:f>IF($A210="","",IF($X210="","未対応",IF($X210&lt;=$AB210,"達成","超過")))</x:f>
      </x:c>
      <x:c r="AE210" s="58" t="str">
        <x:f>IF($A210="","",IF(OR($J210="キャンセル",$Y210=""),IF($J210="キャンセル","対象外","未完了"),IF($Y210&lt;=$AC210,"達成","超過")))</x:f>
      </x:c>
      <x:c r="AF210" s="59" t="str">
        <x:f>IF($A210="","",SUM($S210:$U210))</x:f>
      </x:c>
      <x:c r="AG210" s="60" t="str">
        <x:f>IF(OR($A210="",$K210=""),"",DATE(YEAR($K210),MONTH($K210),1))</x:f>
      </x:c>
      <x:c r="AH210" s="58" t="str">
        <x:f>IF($A210="","",IF(OR($J210="完了",$J210="クローズ済み",$J210="キャンセル"),"いいえ",IF($AA210&gt;$AC210,"はい","いいえ")))</x:f>
      </x:c>
      <x:c r="AI210" s="58" t="str">
        <x:f>IF(OR($A210="",$K210=""),"",YEAR($K210)&amp;"-W"&amp;TEXT(WEEKNUM($K210,2),"00"))</x:f>
      </x:c>
      <x:c r="AJ210" s="58" t="str">
        <x:f>IF($A210="","",IF($J210="キャンセル","いいえ","はい"))</x:f>
      </x:c>
    </x:row>
    <x:row r="211">
      <x:c r="A211" s="52" t="str"/>
      <x:c r="B211" s="52" t="str"/>
      <x:c r="C211" s="52" t="str"/>
      <x:c r="D211" s="52" t="str"/>
      <x:c r="E211" s="52" t="str"/>
      <x:c r="F211" s="52" t="str"/>
      <x:c r="G211" s="52" t="str"/>
      <x:c r="H211" s="52" t="str"/>
      <x:c r="I211" s="52" t="str"/>
      <x:c r="J211" s="52" t="str"/>
      <x:c r="K211" s="53" t="str"/>
      <x:c r="L211" s="53" t="str"/>
      <x:c r="M211" s="53" t="str"/>
      <x:c r="N211" s="53" t="str"/>
      <x:c r="O211" s="53" t="str"/>
      <x:c r="P211" s="52" t="str"/>
      <x:c r="Q211" s="52" t="str"/>
      <x:c r="R211" s="54" t="str"/>
      <x:c r="S211" s="55" t="str"/>
      <x:c r="T211" s="55" t="str"/>
      <x:c r="U211" s="55" t="str"/>
      <x:c r="V211" s="56" t="str"/>
      <x:c r="W211" s="52" t="str"/>
      <x:c r="X211" s="57" t="str">
        <x:f>IF(OR($A211="",$K211="",$M211=""),"",ROUND(($M211-$K211)*24,2))</x:f>
      </x:c>
      <x:c r="Y211" s="57" t="str">
        <x:f>IF(OR($A211="",$K211="",$N211=""),"",ROUND(($N211-$K211)*24,2))</x:f>
      </x:c>
      <x:c r="Z211" s="57" t="str">
        <x:f>IF(OR($A211="",$K211="",$O211=""),"",ROUND(($O211-$K211)*24,2))</x:f>
      </x:c>
      <x:c r="AA211" s="57" t="str">
        <x:f>IF(OR($A211="",$K211=""),"",IF(OR($J211="完了",$J211="クローズ済み",$J211="キャンセル"),"",ROUND((NOW()-$K211)*24,2)))</x:f>
      </x:c>
      <x:c r="AB211" s="57" t="str">
        <x:f>IF($A211="","",IF($I211="P1緊急",1,IF($I211="P2高",2,IF($I211="P3中",4,IF($I211="P4低",8,"")))))</x:f>
      </x:c>
      <x:c r="AC211" s="57" t="str">
        <x:f>IF($A211="","",IF($I211="P1緊急",4,IF($I211="P2高",8,IF($I211="P3中",24,IF($I211="P4低",72,"")))))</x:f>
      </x:c>
      <x:c r="AD211" s="58" t="str">
        <x:f>IF($A211="","",IF($X211="","未対応",IF($X211&lt;=$AB211,"達成","超過")))</x:f>
      </x:c>
      <x:c r="AE211" s="58" t="str">
        <x:f>IF($A211="","",IF(OR($J211="キャンセル",$Y211=""),IF($J211="キャンセル","対象外","未完了"),IF($Y211&lt;=$AC211,"達成","超過")))</x:f>
      </x:c>
      <x:c r="AF211" s="59" t="str">
        <x:f>IF($A211="","",SUM($S211:$U211))</x:f>
      </x:c>
      <x:c r="AG211" s="60" t="str">
        <x:f>IF(OR($A211="",$K211=""),"",DATE(YEAR($K211),MONTH($K211),1))</x:f>
      </x:c>
      <x:c r="AH211" s="58" t="str">
        <x:f>IF($A211="","",IF(OR($J211="完了",$J211="クローズ済み",$J211="キャンセル"),"いいえ",IF($AA211&gt;$AC211,"はい","いいえ")))</x:f>
      </x:c>
      <x:c r="AI211" s="58" t="str">
        <x:f>IF(OR($A211="",$K211=""),"",YEAR($K211)&amp;"-W"&amp;TEXT(WEEKNUM($K211,2),"00"))</x:f>
      </x:c>
      <x:c r="AJ211" s="58" t="str">
        <x:f>IF($A211="","",IF($J211="キャンセル","いいえ","はい"))</x:f>
      </x:c>
    </x:row>
    <x:row r="212">
      <x:c r="A212" s="52" t="str"/>
      <x:c r="B212" s="52" t="str"/>
      <x:c r="C212" s="52" t="str"/>
      <x:c r="D212" s="52" t="str"/>
      <x:c r="E212" s="52" t="str"/>
      <x:c r="F212" s="52" t="str"/>
      <x:c r="G212" s="52" t="str"/>
      <x:c r="H212" s="52" t="str"/>
      <x:c r="I212" s="52" t="str"/>
      <x:c r="J212" s="52" t="str"/>
      <x:c r="K212" s="53" t="str"/>
      <x:c r="L212" s="53" t="str"/>
      <x:c r="M212" s="53" t="str"/>
      <x:c r="N212" s="53" t="str"/>
      <x:c r="O212" s="53" t="str"/>
      <x:c r="P212" s="52" t="str"/>
      <x:c r="Q212" s="52" t="str"/>
      <x:c r="R212" s="54" t="str"/>
      <x:c r="S212" s="55" t="str"/>
      <x:c r="T212" s="55" t="str"/>
      <x:c r="U212" s="55" t="str"/>
      <x:c r="V212" s="56" t="str"/>
      <x:c r="W212" s="52" t="str"/>
      <x:c r="X212" s="57" t="str">
        <x:f>IF(OR($A212="",$K212="",$M212=""),"",ROUND(($M212-$K212)*24,2))</x:f>
      </x:c>
      <x:c r="Y212" s="57" t="str">
        <x:f>IF(OR($A212="",$K212="",$N212=""),"",ROUND(($N212-$K212)*24,2))</x:f>
      </x:c>
      <x:c r="Z212" s="57" t="str">
        <x:f>IF(OR($A212="",$K212="",$O212=""),"",ROUND(($O212-$K212)*24,2))</x:f>
      </x:c>
      <x:c r="AA212" s="57" t="str">
        <x:f>IF(OR($A212="",$K212=""),"",IF(OR($J212="完了",$J212="クローズ済み",$J212="キャンセル"),"",ROUND((NOW()-$K212)*24,2)))</x:f>
      </x:c>
      <x:c r="AB212" s="57" t="str">
        <x:f>IF($A212="","",IF($I212="P1緊急",1,IF($I212="P2高",2,IF($I212="P3中",4,IF($I212="P4低",8,"")))))</x:f>
      </x:c>
      <x:c r="AC212" s="57" t="str">
        <x:f>IF($A212="","",IF($I212="P1緊急",4,IF($I212="P2高",8,IF($I212="P3中",24,IF($I212="P4低",72,"")))))</x:f>
      </x:c>
      <x:c r="AD212" s="58" t="str">
        <x:f>IF($A212="","",IF($X212="","未対応",IF($X212&lt;=$AB212,"達成","超過")))</x:f>
      </x:c>
      <x:c r="AE212" s="58" t="str">
        <x:f>IF($A212="","",IF(OR($J212="キャンセル",$Y212=""),IF($J212="キャンセル","対象外","未完了"),IF($Y212&lt;=$AC212,"達成","超過")))</x:f>
      </x:c>
      <x:c r="AF212" s="59" t="str">
        <x:f>IF($A212="","",SUM($S212:$U212))</x:f>
      </x:c>
      <x:c r="AG212" s="60" t="str">
        <x:f>IF(OR($A212="",$K212=""),"",DATE(YEAR($K212),MONTH($K212),1))</x:f>
      </x:c>
      <x:c r="AH212" s="58" t="str">
        <x:f>IF($A212="","",IF(OR($J212="完了",$J212="クローズ済み",$J212="キャンセル"),"いいえ",IF($AA212&gt;$AC212,"はい","いいえ")))</x:f>
      </x:c>
      <x:c r="AI212" s="58" t="str">
        <x:f>IF(OR($A212="",$K212=""),"",YEAR($K212)&amp;"-W"&amp;TEXT(WEEKNUM($K212,2),"00"))</x:f>
      </x:c>
      <x:c r="AJ212" s="58" t="str">
        <x:f>IF($A212="","",IF($J212="キャンセル","いいえ","はい"))</x:f>
      </x:c>
    </x:row>
    <x:row r="213">
      <x:c r="A213" s="52" t="str"/>
      <x:c r="B213" s="52" t="str"/>
      <x:c r="C213" s="52" t="str"/>
      <x:c r="D213" s="52" t="str"/>
      <x:c r="E213" s="52" t="str"/>
      <x:c r="F213" s="52" t="str"/>
      <x:c r="G213" s="52" t="str"/>
      <x:c r="H213" s="52" t="str"/>
      <x:c r="I213" s="52" t="str"/>
      <x:c r="J213" s="52" t="str"/>
      <x:c r="K213" s="53" t="str"/>
      <x:c r="L213" s="53" t="str"/>
      <x:c r="M213" s="53" t="str"/>
      <x:c r="N213" s="53" t="str"/>
      <x:c r="O213" s="53" t="str"/>
      <x:c r="P213" s="52" t="str"/>
      <x:c r="Q213" s="52" t="str"/>
      <x:c r="R213" s="54" t="str"/>
      <x:c r="S213" s="55" t="str"/>
      <x:c r="T213" s="55" t="str"/>
      <x:c r="U213" s="55" t="str"/>
      <x:c r="V213" s="56" t="str"/>
      <x:c r="W213" s="52" t="str"/>
      <x:c r="X213" s="57" t="str">
        <x:f>IF(OR($A213="",$K213="",$M213=""),"",ROUND(($M213-$K213)*24,2))</x:f>
      </x:c>
      <x:c r="Y213" s="57" t="str">
        <x:f>IF(OR($A213="",$K213="",$N213=""),"",ROUND(($N213-$K213)*24,2))</x:f>
      </x:c>
      <x:c r="Z213" s="57" t="str">
        <x:f>IF(OR($A213="",$K213="",$O213=""),"",ROUND(($O213-$K213)*24,2))</x:f>
      </x:c>
      <x:c r="AA213" s="57" t="str">
        <x:f>IF(OR($A213="",$K213=""),"",IF(OR($J213="完了",$J213="クローズ済み",$J213="キャンセル"),"",ROUND((NOW()-$K213)*24,2)))</x:f>
      </x:c>
      <x:c r="AB213" s="57" t="str">
        <x:f>IF($A213="","",IF($I213="P1緊急",1,IF($I213="P2高",2,IF($I213="P3中",4,IF($I213="P4低",8,"")))))</x:f>
      </x:c>
      <x:c r="AC213" s="57" t="str">
        <x:f>IF($A213="","",IF($I213="P1緊急",4,IF($I213="P2高",8,IF($I213="P3中",24,IF($I213="P4低",72,"")))))</x:f>
      </x:c>
      <x:c r="AD213" s="58" t="str">
        <x:f>IF($A213="","",IF($X213="","未対応",IF($X213&lt;=$AB213,"達成","超過")))</x:f>
      </x:c>
      <x:c r="AE213" s="58" t="str">
        <x:f>IF($A213="","",IF(OR($J213="キャンセル",$Y213=""),IF($J213="キャンセル","対象外","未完了"),IF($Y213&lt;=$AC213,"達成","超過")))</x:f>
      </x:c>
      <x:c r="AF213" s="59" t="str">
        <x:f>IF($A213="","",SUM($S213:$U213))</x:f>
      </x:c>
      <x:c r="AG213" s="60" t="str">
        <x:f>IF(OR($A213="",$K213=""),"",DATE(YEAR($K213),MONTH($K213),1))</x:f>
      </x:c>
      <x:c r="AH213" s="58" t="str">
        <x:f>IF($A213="","",IF(OR($J213="完了",$J213="クローズ済み",$J213="キャンセル"),"いいえ",IF($AA213&gt;$AC213,"はい","いいえ")))</x:f>
      </x:c>
      <x:c r="AI213" s="58" t="str">
        <x:f>IF(OR($A213="",$K213=""),"",YEAR($K213)&amp;"-W"&amp;TEXT(WEEKNUM($K213,2),"00"))</x:f>
      </x:c>
      <x:c r="AJ213" s="58" t="str">
        <x:f>IF($A213="","",IF($J213="キャンセル","いいえ","はい"))</x:f>
      </x:c>
    </x:row>
    <x:row r="214">
      <x:c r="A214" s="52" t="str"/>
      <x:c r="B214" s="52" t="str"/>
      <x:c r="C214" s="52" t="str"/>
      <x:c r="D214" s="52" t="str"/>
      <x:c r="E214" s="52" t="str"/>
      <x:c r="F214" s="52" t="str"/>
      <x:c r="G214" s="52" t="str"/>
      <x:c r="H214" s="52" t="str"/>
      <x:c r="I214" s="52" t="str"/>
      <x:c r="J214" s="52" t="str"/>
      <x:c r="K214" s="53" t="str"/>
      <x:c r="L214" s="53" t="str"/>
      <x:c r="M214" s="53" t="str"/>
      <x:c r="N214" s="53" t="str"/>
      <x:c r="O214" s="53" t="str"/>
      <x:c r="P214" s="52" t="str"/>
      <x:c r="Q214" s="52" t="str"/>
      <x:c r="R214" s="54" t="str"/>
      <x:c r="S214" s="55" t="str"/>
      <x:c r="T214" s="55" t="str"/>
      <x:c r="U214" s="55" t="str"/>
      <x:c r="V214" s="56" t="str"/>
      <x:c r="W214" s="52" t="str"/>
      <x:c r="X214" s="57" t="str">
        <x:f>IF(OR($A214="",$K214="",$M214=""),"",ROUND(($M214-$K214)*24,2))</x:f>
      </x:c>
      <x:c r="Y214" s="57" t="str">
        <x:f>IF(OR($A214="",$K214="",$N214=""),"",ROUND(($N214-$K214)*24,2))</x:f>
      </x:c>
      <x:c r="Z214" s="57" t="str">
        <x:f>IF(OR($A214="",$K214="",$O214=""),"",ROUND(($O214-$K214)*24,2))</x:f>
      </x:c>
      <x:c r="AA214" s="57" t="str">
        <x:f>IF(OR($A214="",$K214=""),"",IF(OR($J214="完了",$J214="クローズ済み",$J214="キャンセル"),"",ROUND((NOW()-$K214)*24,2)))</x:f>
      </x:c>
      <x:c r="AB214" s="57" t="str">
        <x:f>IF($A214="","",IF($I214="P1緊急",1,IF($I214="P2高",2,IF($I214="P3中",4,IF($I214="P4低",8,"")))))</x:f>
      </x:c>
      <x:c r="AC214" s="57" t="str">
        <x:f>IF($A214="","",IF($I214="P1緊急",4,IF($I214="P2高",8,IF($I214="P3中",24,IF($I214="P4低",72,"")))))</x:f>
      </x:c>
      <x:c r="AD214" s="58" t="str">
        <x:f>IF($A214="","",IF($X214="","未対応",IF($X214&lt;=$AB214,"達成","超過")))</x:f>
      </x:c>
      <x:c r="AE214" s="58" t="str">
        <x:f>IF($A214="","",IF(OR($J214="キャンセル",$Y214=""),IF($J214="キャンセル","対象外","未完了"),IF($Y214&lt;=$AC214,"達成","超過")))</x:f>
      </x:c>
      <x:c r="AF214" s="59" t="str">
        <x:f>IF($A214="","",SUM($S214:$U214))</x:f>
      </x:c>
      <x:c r="AG214" s="60" t="str">
        <x:f>IF(OR($A214="",$K214=""),"",DATE(YEAR($K214),MONTH($K214),1))</x:f>
      </x:c>
      <x:c r="AH214" s="58" t="str">
        <x:f>IF($A214="","",IF(OR($J214="完了",$J214="クローズ済み",$J214="キャンセル"),"いいえ",IF($AA214&gt;$AC214,"はい","いいえ")))</x:f>
      </x:c>
      <x:c r="AI214" s="58" t="str">
        <x:f>IF(OR($A214="",$K214=""),"",YEAR($K214)&amp;"-W"&amp;TEXT(WEEKNUM($K214,2),"00"))</x:f>
      </x:c>
      <x:c r="AJ214" s="58" t="str">
        <x:f>IF($A214="","",IF($J214="キャンセル","いいえ","はい"))</x:f>
      </x:c>
    </x:row>
    <x:row r="215">
      <x:c r="A215" s="52" t="str"/>
      <x:c r="B215" s="52" t="str"/>
      <x:c r="C215" s="52" t="str"/>
      <x:c r="D215" s="52" t="str"/>
      <x:c r="E215" s="52" t="str"/>
      <x:c r="F215" s="52" t="str"/>
      <x:c r="G215" s="52" t="str"/>
      <x:c r="H215" s="52" t="str"/>
      <x:c r="I215" s="52" t="str"/>
      <x:c r="J215" s="52" t="str"/>
      <x:c r="K215" s="53" t="str"/>
      <x:c r="L215" s="53" t="str"/>
      <x:c r="M215" s="53" t="str"/>
      <x:c r="N215" s="53" t="str"/>
      <x:c r="O215" s="53" t="str"/>
      <x:c r="P215" s="52" t="str"/>
      <x:c r="Q215" s="52" t="str"/>
      <x:c r="R215" s="54" t="str"/>
      <x:c r="S215" s="55" t="str"/>
      <x:c r="T215" s="55" t="str"/>
      <x:c r="U215" s="55" t="str"/>
      <x:c r="V215" s="56" t="str"/>
      <x:c r="W215" s="52" t="str"/>
      <x:c r="X215" s="57" t="str">
        <x:f>IF(OR($A215="",$K215="",$M215=""),"",ROUND(($M215-$K215)*24,2))</x:f>
      </x:c>
      <x:c r="Y215" s="57" t="str">
        <x:f>IF(OR($A215="",$K215="",$N215=""),"",ROUND(($N215-$K215)*24,2))</x:f>
      </x:c>
      <x:c r="Z215" s="57" t="str">
        <x:f>IF(OR($A215="",$K215="",$O215=""),"",ROUND(($O215-$K215)*24,2))</x:f>
      </x:c>
      <x:c r="AA215" s="57" t="str">
        <x:f>IF(OR($A215="",$K215=""),"",IF(OR($J215="完了",$J215="クローズ済み",$J215="キャンセル"),"",ROUND((NOW()-$K215)*24,2)))</x:f>
      </x:c>
      <x:c r="AB215" s="57" t="str">
        <x:f>IF($A215="","",IF($I215="P1緊急",1,IF($I215="P2高",2,IF($I215="P3中",4,IF($I215="P4低",8,"")))))</x:f>
      </x:c>
      <x:c r="AC215" s="57" t="str">
        <x:f>IF($A215="","",IF($I215="P1緊急",4,IF($I215="P2高",8,IF($I215="P3中",24,IF($I215="P4低",72,"")))))</x:f>
      </x:c>
      <x:c r="AD215" s="58" t="str">
        <x:f>IF($A215="","",IF($X215="","未対応",IF($X215&lt;=$AB215,"達成","超過")))</x:f>
      </x:c>
      <x:c r="AE215" s="58" t="str">
        <x:f>IF($A215="","",IF(OR($J215="キャンセル",$Y215=""),IF($J215="キャンセル","対象外","未完了"),IF($Y215&lt;=$AC215,"達成","超過")))</x:f>
      </x:c>
      <x:c r="AF215" s="59" t="str">
        <x:f>IF($A215="","",SUM($S215:$U215))</x:f>
      </x:c>
      <x:c r="AG215" s="60" t="str">
        <x:f>IF(OR($A215="",$K215=""),"",DATE(YEAR($K215),MONTH($K215),1))</x:f>
      </x:c>
      <x:c r="AH215" s="58" t="str">
        <x:f>IF($A215="","",IF(OR($J215="完了",$J215="クローズ済み",$J215="キャンセル"),"いいえ",IF($AA215&gt;$AC215,"はい","いいえ")))</x:f>
      </x:c>
      <x:c r="AI215" s="58" t="str">
        <x:f>IF(OR($A215="",$K215=""),"",YEAR($K215)&amp;"-W"&amp;TEXT(WEEKNUM($K215,2),"00"))</x:f>
      </x:c>
      <x:c r="AJ215" s="58" t="str">
        <x:f>IF($A215="","",IF($J215="キャンセル","いいえ","はい"))</x:f>
      </x:c>
    </x:row>
    <x:row r="216">
      <x:c r="A216" s="52" t="str"/>
      <x:c r="B216" s="52" t="str"/>
      <x:c r="C216" s="52" t="str"/>
      <x:c r="D216" s="52" t="str"/>
      <x:c r="E216" s="52" t="str"/>
      <x:c r="F216" s="52" t="str"/>
      <x:c r="G216" s="52" t="str"/>
      <x:c r="H216" s="52" t="str"/>
      <x:c r="I216" s="52" t="str"/>
      <x:c r="J216" s="52" t="str"/>
      <x:c r="K216" s="53" t="str"/>
      <x:c r="L216" s="53" t="str"/>
      <x:c r="M216" s="53" t="str"/>
      <x:c r="N216" s="53" t="str"/>
      <x:c r="O216" s="53" t="str"/>
      <x:c r="P216" s="52" t="str"/>
      <x:c r="Q216" s="52" t="str"/>
      <x:c r="R216" s="54" t="str"/>
      <x:c r="S216" s="55" t="str"/>
      <x:c r="T216" s="55" t="str"/>
      <x:c r="U216" s="55" t="str"/>
      <x:c r="V216" s="56" t="str"/>
      <x:c r="W216" s="52" t="str"/>
      <x:c r="X216" s="57" t="str">
        <x:f>IF(OR($A216="",$K216="",$M216=""),"",ROUND(($M216-$K216)*24,2))</x:f>
      </x:c>
      <x:c r="Y216" s="57" t="str">
        <x:f>IF(OR($A216="",$K216="",$N216=""),"",ROUND(($N216-$K216)*24,2))</x:f>
      </x:c>
      <x:c r="Z216" s="57" t="str">
        <x:f>IF(OR($A216="",$K216="",$O216=""),"",ROUND(($O216-$K216)*24,2))</x:f>
      </x:c>
      <x:c r="AA216" s="57" t="str">
        <x:f>IF(OR($A216="",$K216=""),"",IF(OR($J216="完了",$J216="クローズ済み",$J216="キャンセル"),"",ROUND((NOW()-$K216)*24,2)))</x:f>
      </x:c>
      <x:c r="AB216" s="57" t="str">
        <x:f>IF($A216="","",IF($I216="P1緊急",1,IF($I216="P2高",2,IF($I216="P3中",4,IF($I216="P4低",8,"")))))</x:f>
      </x:c>
      <x:c r="AC216" s="57" t="str">
        <x:f>IF($A216="","",IF($I216="P1緊急",4,IF($I216="P2高",8,IF($I216="P3中",24,IF($I216="P4低",72,"")))))</x:f>
      </x:c>
      <x:c r="AD216" s="58" t="str">
        <x:f>IF($A216="","",IF($X216="","未対応",IF($X216&lt;=$AB216,"達成","超過")))</x:f>
      </x:c>
      <x:c r="AE216" s="58" t="str">
        <x:f>IF($A216="","",IF(OR($J216="キャンセル",$Y216=""),IF($J216="キャンセル","対象外","未完了"),IF($Y216&lt;=$AC216,"達成","超過")))</x:f>
      </x:c>
      <x:c r="AF216" s="59" t="str">
        <x:f>IF($A216="","",SUM($S216:$U216))</x:f>
      </x:c>
      <x:c r="AG216" s="60" t="str">
        <x:f>IF(OR($A216="",$K216=""),"",DATE(YEAR($K216),MONTH($K216),1))</x:f>
      </x:c>
      <x:c r="AH216" s="58" t="str">
        <x:f>IF($A216="","",IF(OR($J216="完了",$J216="クローズ済み",$J216="キャンセル"),"いいえ",IF($AA216&gt;$AC216,"はい","いいえ")))</x:f>
      </x:c>
      <x:c r="AI216" s="58" t="str">
        <x:f>IF(OR($A216="",$K216=""),"",YEAR($K216)&amp;"-W"&amp;TEXT(WEEKNUM($K216,2),"00"))</x:f>
      </x:c>
      <x:c r="AJ216" s="58" t="str">
        <x:f>IF($A216="","",IF($J216="キャンセル","いいえ","はい"))</x:f>
      </x:c>
    </x:row>
    <x:row r="217">
      <x:c r="A217" s="52" t="str"/>
      <x:c r="B217" s="52" t="str"/>
      <x:c r="C217" s="52" t="str"/>
      <x:c r="D217" s="52" t="str"/>
      <x:c r="E217" s="52" t="str"/>
      <x:c r="F217" s="52" t="str"/>
      <x:c r="G217" s="52" t="str"/>
      <x:c r="H217" s="52" t="str"/>
      <x:c r="I217" s="52" t="str"/>
      <x:c r="J217" s="52" t="str"/>
      <x:c r="K217" s="53" t="str"/>
      <x:c r="L217" s="53" t="str"/>
      <x:c r="M217" s="53" t="str"/>
      <x:c r="N217" s="53" t="str"/>
      <x:c r="O217" s="53" t="str"/>
      <x:c r="P217" s="52" t="str"/>
      <x:c r="Q217" s="52" t="str"/>
      <x:c r="R217" s="54" t="str"/>
      <x:c r="S217" s="55" t="str"/>
      <x:c r="T217" s="55" t="str"/>
      <x:c r="U217" s="55" t="str"/>
      <x:c r="V217" s="56" t="str"/>
      <x:c r="W217" s="52" t="str"/>
      <x:c r="X217" s="57" t="str">
        <x:f>IF(OR($A217="",$K217="",$M217=""),"",ROUND(($M217-$K217)*24,2))</x:f>
      </x:c>
      <x:c r="Y217" s="57" t="str">
        <x:f>IF(OR($A217="",$K217="",$N217=""),"",ROUND(($N217-$K217)*24,2))</x:f>
      </x:c>
      <x:c r="Z217" s="57" t="str">
        <x:f>IF(OR($A217="",$K217="",$O217=""),"",ROUND(($O217-$K217)*24,2))</x:f>
      </x:c>
      <x:c r="AA217" s="57" t="str">
        <x:f>IF(OR($A217="",$K217=""),"",IF(OR($J217="完了",$J217="クローズ済み",$J217="キャンセル"),"",ROUND((NOW()-$K217)*24,2)))</x:f>
      </x:c>
      <x:c r="AB217" s="57" t="str">
        <x:f>IF($A217="","",IF($I217="P1緊急",1,IF($I217="P2高",2,IF($I217="P3中",4,IF($I217="P4低",8,"")))))</x:f>
      </x:c>
      <x:c r="AC217" s="57" t="str">
        <x:f>IF($A217="","",IF($I217="P1緊急",4,IF($I217="P2高",8,IF($I217="P3中",24,IF($I217="P4低",72,"")))))</x:f>
      </x:c>
      <x:c r="AD217" s="58" t="str">
        <x:f>IF($A217="","",IF($X217="","未対応",IF($X217&lt;=$AB217,"達成","超過")))</x:f>
      </x:c>
      <x:c r="AE217" s="58" t="str">
        <x:f>IF($A217="","",IF(OR($J217="キャンセル",$Y217=""),IF($J217="キャンセル","対象外","未完了"),IF($Y217&lt;=$AC217,"達成","超過")))</x:f>
      </x:c>
      <x:c r="AF217" s="59" t="str">
        <x:f>IF($A217="","",SUM($S217:$U217))</x:f>
      </x:c>
      <x:c r="AG217" s="60" t="str">
        <x:f>IF(OR($A217="",$K217=""),"",DATE(YEAR($K217),MONTH($K217),1))</x:f>
      </x:c>
      <x:c r="AH217" s="58" t="str">
        <x:f>IF($A217="","",IF(OR($J217="完了",$J217="クローズ済み",$J217="キャンセル"),"いいえ",IF($AA217&gt;$AC217,"はい","いいえ")))</x:f>
      </x:c>
      <x:c r="AI217" s="58" t="str">
        <x:f>IF(OR($A217="",$K217=""),"",YEAR($K217)&amp;"-W"&amp;TEXT(WEEKNUM($K217,2),"00"))</x:f>
      </x:c>
      <x:c r="AJ217" s="58" t="str">
        <x:f>IF($A217="","",IF($J217="キャンセル","いいえ","はい"))</x:f>
      </x:c>
    </x:row>
    <x:row r="218">
      <x:c r="A218" s="52" t="str"/>
      <x:c r="B218" s="52" t="str"/>
      <x:c r="C218" s="52" t="str"/>
      <x:c r="D218" s="52" t="str"/>
      <x:c r="E218" s="52" t="str"/>
      <x:c r="F218" s="52" t="str"/>
      <x:c r="G218" s="52" t="str"/>
      <x:c r="H218" s="52" t="str"/>
      <x:c r="I218" s="52" t="str"/>
      <x:c r="J218" s="52" t="str"/>
      <x:c r="K218" s="53" t="str"/>
      <x:c r="L218" s="53" t="str"/>
      <x:c r="M218" s="53" t="str"/>
      <x:c r="N218" s="53" t="str"/>
      <x:c r="O218" s="53" t="str"/>
      <x:c r="P218" s="52" t="str"/>
      <x:c r="Q218" s="52" t="str"/>
      <x:c r="R218" s="54" t="str"/>
      <x:c r="S218" s="55" t="str"/>
      <x:c r="T218" s="55" t="str"/>
      <x:c r="U218" s="55" t="str"/>
      <x:c r="V218" s="56" t="str"/>
      <x:c r="W218" s="52" t="str"/>
      <x:c r="X218" s="57" t="str">
        <x:f>IF(OR($A218="",$K218="",$M218=""),"",ROUND(($M218-$K218)*24,2))</x:f>
      </x:c>
      <x:c r="Y218" s="57" t="str">
        <x:f>IF(OR($A218="",$K218="",$N218=""),"",ROUND(($N218-$K218)*24,2))</x:f>
      </x:c>
      <x:c r="Z218" s="57" t="str">
        <x:f>IF(OR($A218="",$K218="",$O218=""),"",ROUND(($O218-$K218)*24,2))</x:f>
      </x:c>
      <x:c r="AA218" s="57" t="str">
        <x:f>IF(OR($A218="",$K218=""),"",IF(OR($J218="完了",$J218="クローズ済み",$J218="キャンセル"),"",ROUND((NOW()-$K218)*24,2)))</x:f>
      </x:c>
      <x:c r="AB218" s="57" t="str">
        <x:f>IF($A218="","",IF($I218="P1緊急",1,IF($I218="P2高",2,IF($I218="P3中",4,IF($I218="P4低",8,"")))))</x:f>
      </x:c>
      <x:c r="AC218" s="57" t="str">
        <x:f>IF($A218="","",IF($I218="P1緊急",4,IF($I218="P2高",8,IF($I218="P3中",24,IF($I218="P4低",72,"")))))</x:f>
      </x:c>
      <x:c r="AD218" s="58" t="str">
        <x:f>IF($A218="","",IF($X218="","未対応",IF($X218&lt;=$AB218,"達成","超過")))</x:f>
      </x:c>
      <x:c r="AE218" s="58" t="str">
        <x:f>IF($A218="","",IF(OR($J218="キャンセル",$Y218=""),IF($J218="キャンセル","対象外","未完了"),IF($Y218&lt;=$AC218,"達成","超過")))</x:f>
      </x:c>
      <x:c r="AF218" s="59" t="str">
        <x:f>IF($A218="","",SUM($S218:$U218))</x:f>
      </x:c>
      <x:c r="AG218" s="60" t="str">
        <x:f>IF(OR($A218="",$K218=""),"",DATE(YEAR($K218),MONTH($K218),1))</x:f>
      </x:c>
      <x:c r="AH218" s="58" t="str">
        <x:f>IF($A218="","",IF(OR($J218="完了",$J218="クローズ済み",$J218="キャンセル"),"いいえ",IF($AA218&gt;$AC218,"はい","いいえ")))</x:f>
      </x:c>
      <x:c r="AI218" s="58" t="str">
        <x:f>IF(OR($A218="",$K218=""),"",YEAR($K218)&amp;"-W"&amp;TEXT(WEEKNUM($K218,2),"00"))</x:f>
      </x:c>
      <x:c r="AJ218" s="58" t="str">
        <x:f>IF($A218="","",IF($J218="キャンセル","いいえ","はい"))</x:f>
      </x:c>
    </x:row>
    <x:row r="219">
      <x:c r="A219" s="52" t="str"/>
      <x:c r="B219" s="52" t="str"/>
      <x:c r="C219" s="52" t="str"/>
      <x:c r="D219" s="52" t="str"/>
      <x:c r="E219" s="52" t="str"/>
      <x:c r="F219" s="52" t="str"/>
      <x:c r="G219" s="52" t="str"/>
      <x:c r="H219" s="52" t="str"/>
      <x:c r="I219" s="52" t="str"/>
      <x:c r="J219" s="52" t="str"/>
      <x:c r="K219" s="53" t="str"/>
      <x:c r="L219" s="53" t="str"/>
      <x:c r="M219" s="53" t="str"/>
      <x:c r="N219" s="53" t="str"/>
      <x:c r="O219" s="53" t="str"/>
      <x:c r="P219" s="52" t="str"/>
      <x:c r="Q219" s="52" t="str"/>
      <x:c r="R219" s="54" t="str"/>
      <x:c r="S219" s="55" t="str"/>
      <x:c r="T219" s="55" t="str"/>
      <x:c r="U219" s="55" t="str"/>
      <x:c r="V219" s="56" t="str"/>
      <x:c r="W219" s="52" t="str"/>
      <x:c r="X219" s="57" t="str">
        <x:f>IF(OR($A219="",$K219="",$M219=""),"",ROUND(($M219-$K219)*24,2))</x:f>
      </x:c>
      <x:c r="Y219" s="57" t="str">
        <x:f>IF(OR($A219="",$K219="",$N219=""),"",ROUND(($N219-$K219)*24,2))</x:f>
      </x:c>
      <x:c r="Z219" s="57" t="str">
        <x:f>IF(OR($A219="",$K219="",$O219=""),"",ROUND(($O219-$K219)*24,2))</x:f>
      </x:c>
      <x:c r="AA219" s="57" t="str">
        <x:f>IF(OR($A219="",$K219=""),"",IF(OR($J219="完了",$J219="クローズ済み",$J219="キャンセル"),"",ROUND((NOW()-$K219)*24,2)))</x:f>
      </x:c>
      <x:c r="AB219" s="57" t="str">
        <x:f>IF($A219="","",IF($I219="P1緊急",1,IF($I219="P2高",2,IF($I219="P3中",4,IF($I219="P4低",8,"")))))</x:f>
      </x:c>
      <x:c r="AC219" s="57" t="str">
        <x:f>IF($A219="","",IF($I219="P1緊急",4,IF($I219="P2高",8,IF($I219="P3中",24,IF($I219="P4低",72,"")))))</x:f>
      </x:c>
      <x:c r="AD219" s="58" t="str">
        <x:f>IF($A219="","",IF($X219="","未対応",IF($X219&lt;=$AB219,"達成","超過")))</x:f>
      </x:c>
      <x:c r="AE219" s="58" t="str">
        <x:f>IF($A219="","",IF(OR($J219="キャンセル",$Y219=""),IF($J219="キャンセル","対象外","未完了"),IF($Y219&lt;=$AC219,"達成","超過")))</x:f>
      </x:c>
      <x:c r="AF219" s="59" t="str">
        <x:f>IF($A219="","",SUM($S219:$U219))</x:f>
      </x:c>
      <x:c r="AG219" s="60" t="str">
        <x:f>IF(OR($A219="",$K219=""),"",DATE(YEAR($K219),MONTH($K219),1))</x:f>
      </x:c>
      <x:c r="AH219" s="58" t="str">
        <x:f>IF($A219="","",IF(OR($J219="完了",$J219="クローズ済み",$J219="キャンセル"),"いいえ",IF($AA219&gt;$AC219,"はい","いいえ")))</x:f>
      </x:c>
      <x:c r="AI219" s="58" t="str">
        <x:f>IF(OR($A219="",$K219=""),"",YEAR($K219)&amp;"-W"&amp;TEXT(WEEKNUM($K219,2),"00"))</x:f>
      </x:c>
      <x:c r="AJ219" s="58" t="str">
        <x:f>IF($A219="","",IF($J219="キャンセル","いいえ","はい"))</x:f>
      </x:c>
    </x:row>
    <x:row r="220">
      <x:c r="A220" s="52" t="str"/>
      <x:c r="B220" s="52" t="str"/>
      <x:c r="C220" s="52" t="str"/>
      <x:c r="D220" s="52" t="str"/>
      <x:c r="E220" s="52" t="str"/>
      <x:c r="F220" s="52" t="str"/>
      <x:c r="G220" s="52" t="str"/>
      <x:c r="H220" s="52" t="str"/>
      <x:c r="I220" s="52" t="str"/>
      <x:c r="J220" s="52" t="str"/>
      <x:c r="K220" s="53" t="str"/>
      <x:c r="L220" s="53" t="str"/>
      <x:c r="M220" s="53" t="str"/>
      <x:c r="N220" s="53" t="str"/>
      <x:c r="O220" s="53" t="str"/>
      <x:c r="P220" s="52" t="str"/>
      <x:c r="Q220" s="52" t="str"/>
      <x:c r="R220" s="54" t="str"/>
      <x:c r="S220" s="55" t="str"/>
      <x:c r="T220" s="55" t="str"/>
      <x:c r="U220" s="55" t="str"/>
      <x:c r="V220" s="56" t="str"/>
      <x:c r="W220" s="52" t="str"/>
      <x:c r="X220" s="57" t="str">
        <x:f>IF(OR($A220="",$K220="",$M220=""),"",ROUND(($M220-$K220)*24,2))</x:f>
      </x:c>
      <x:c r="Y220" s="57" t="str">
        <x:f>IF(OR($A220="",$K220="",$N220=""),"",ROUND(($N220-$K220)*24,2))</x:f>
      </x:c>
      <x:c r="Z220" s="57" t="str">
        <x:f>IF(OR($A220="",$K220="",$O220=""),"",ROUND(($O220-$K220)*24,2))</x:f>
      </x:c>
      <x:c r="AA220" s="57" t="str">
        <x:f>IF(OR($A220="",$K220=""),"",IF(OR($J220="完了",$J220="クローズ済み",$J220="キャンセル"),"",ROUND((NOW()-$K220)*24,2)))</x:f>
      </x:c>
      <x:c r="AB220" s="57" t="str">
        <x:f>IF($A220="","",IF($I220="P1緊急",1,IF($I220="P2高",2,IF($I220="P3中",4,IF($I220="P4低",8,"")))))</x:f>
      </x:c>
      <x:c r="AC220" s="57" t="str">
        <x:f>IF($A220="","",IF($I220="P1緊急",4,IF($I220="P2高",8,IF($I220="P3中",24,IF($I220="P4低",72,"")))))</x:f>
      </x:c>
      <x:c r="AD220" s="58" t="str">
        <x:f>IF($A220="","",IF($X220="","未対応",IF($X220&lt;=$AB220,"達成","超過")))</x:f>
      </x:c>
      <x:c r="AE220" s="58" t="str">
        <x:f>IF($A220="","",IF(OR($J220="キャンセル",$Y220=""),IF($J220="キャンセル","対象外","未完了"),IF($Y220&lt;=$AC220,"達成","超過")))</x:f>
      </x:c>
      <x:c r="AF220" s="59" t="str">
        <x:f>IF($A220="","",SUM($S220:$U220))</x:f>
      </x:c>
      <x:c r="AG220" s="60" t="str">
        <x:f>IF(OR($A220="",$K220=""),"",DATE(YEAR($K220),MONTH($K220),1))</x:f>
      </x:c>
      <x:c r="AH220" s="58" t="str">
        <x:f>IF($A220="","",IF(OR($J220="完了",$J220="クローズ済み",$J220="キャンセル"),"いいえ",IF($AA220&gt;$AC220,"はい","いいえ")))</x:f>
      </x:c>
      <x:c r="AI220" s="58" t="str">
        <x:f>IF(OR($A220="",$K220=""),"",YEAR($K220)&amp;"-W"&amp;TEXT(WEEKNUM($K220,2),"00"))</x:f>
      </x:c>
      <x:c r="AJ220" s="58" t="str">
        <x:f>IF($A220="","",IF($J220="キャンセル","いいえ","はい"))</x:f>
      </x:c>
    </x:row>
    <x:row r="221">
      <x:c r="A221" s="52" t="str"/>
      <x:c r="B221" s="52" t="str"/>
      <x:c r="C221" s="52" t="str"/>
      <x:c r="D221" s="52" t="str"/>
      <x:c r="E221" s="52" t="str"/>
      <x:c r="F221" s="52" t="str"/>
      <x:c r="G221" s="52" t="str"/>
      <x:c r="H221" s="52" t="str"/>
      <x:c r="I221" s="52" t="str"/>
      <x:c r="J221" s="52" t="str"/>
      <x:c r="K221" s="53" t="str"/>
      <x:c r="L221" s="53" t="str"/>
      <x:c r="M221" s="53" t="str"/>
      <x:c r="N221" s="53" t="str"/>
      <x:c r="O221" s="53" t="str"/>
      <x:c r="P221" s="52" t="str"/>
      <x:c r="Q221" s="52" t="str"/>
      <x:c r="R221" s="54" t="str"/>
      <x:c r="S221" s="55" t="str"/>
      <x:c r="T221" s="55" t="str"/>
      <x:c r="U221" s="55" t="str"/>
      <x:c r="V221" s="56" t="str"/>
      <x:c r="W221" s="52" t="str"/>
      <x:c r="X221" s="57" t="str">
        <x:f>IF(OR($A221="",$K221="",$M221=""),"",ROUND(($M221-$K221)*24,2))</x:f>
      </x:c>
      <x:c r="Y221" s="57" t="str">
        <x:f>IF(OR($A221="",$K221="",$N221=""),"",ROUND(($N221-$K221)*24,2))</x:f>
      </x:c>
      <x:c r="Z221" s="57" t="str">
        <x:f>IF(OR($A221="",$K221="",$O221=""),"",ROUND(($O221-$K221)*24,2))</x:f>
      </x:c>
      <x:c r="AA221" s="57" t="str">
        <x:f>IF(OR($A221="",$K221=""),"",IF(OR($J221="完了",$J221="クローズ済み",$J221="キャンセル"),"",ROUND((NOW()-$K221)*24,2)))</x:f>
      </x:c>
      <x:c r="AB221" s="57" t="str">
        <x:f>IF($A221="","",IF($I221="P1緊急",1,IF($I221="P2高",2,IF($I221="P3中",4,IF($I221="P4低",8,"")))))</x:f>
      </x:c>
      <x:c r="AC221" s="57" t="str">
        <x:f>IF($A221="","",IF($I221="P1緊急",4,IF($I221="P2高",8,IF($I221="P3中",24,IF($I221="P4低",72,"")))))</x:f>
      </x:c>
      <x:c r="AD221" s="58" t="str">
        <x:f>IF($A221="","",IF($X221="","未対応",IF($X221&lt;=$AB221,"達成","超過")))</x:f>
      </x:c>
      <x:c r="AE221" s="58" t="str">
        <x:f>IF($A221="","",IF(OR($J221="キャンセル",$Y221=""),IF($J221="キャンセル","対象外","未完了"),IF($Y221&lt;=$AC221,"達成","超過")))</x:f>
      </x:c>
      <x:c r="AF221" s="59" t="str">
        <x:f>IF($A221="","",SUM($S221:$U221))</x:f>
      </x:c>
      <x:c r="AG221" s="60" t="str">
        <x:f>IF(OR($A221="",$K221=""),"",DATE(YEAR($K221),MONTH($K221),1))</x:f>
      </x:c>
      <x:c r="AH221" s="58" t="str">
        <x:f>IF($A221="","",IF(OR($J221="完了",$J221="クローズ済み",$J221="キャンセル"),"いいえ",IF($AA221&gt;$AC221,"はい","いいえ")))</x:f>
      </x:c>
      <x:c r="AI221" s="58" t="str">
        <x:f>IF(OR($A221="",$K221=""),"",YEAR($K221)&amp;"-W"&amp;TEXT(WEEKNUM($K221,2),"00"))</x:f>
      </x:c>
      <x:c r="AJ221" s="58" t="str">
        <x:f>IF($A221="","",IF($J221="キャンセル","いいえ","はい"))</x:f>
      </x:c>
    </x:row>
    <x:row r="222">
      <x:c r="A222" s="52" t="str"/>
      <x:c r="B222" s="52" t="str"/>
      <x:c r="C222" s="52" t="str"/>
      <x:c r="D222" s="52" t="str"/>
      <x:c r="E222" s="52" t="str"/>
      <x:c r="F222" s="52" t="str"/>
      <x:c r="G222" s="52" t="str"/>
      <x:c r="H222" s="52" t="str"/>
      <x:c r="I222" s="52" t="str"/>
      <x:c r="J222" s="52" t="str"/>
      <x:c r="K222" s="53" t="str"/>
      <x:c r="L222" s="53" t="str"/>
      <x:c r="M222" s="53" t="str"/>
      <x:c r="N222" s="53" t="str"/>
      <x:c r="O222" s="53" t="str"/>
      <x:c r="P222" s="52" t="str"/>
      <x:c r="Q222" s="52" t="str"/>
      <x:c r="R222" s="54" t="str"/>
      <x:c r="S222" s="55" t="str"/>
      <x:c r="T222" s="55" t="str"/>
      <x:c r="U222" s="55" t="str"/>
      <x:c r="V222" s="56" t="str"/>
      <x:c r="W222" s="52" t="str"/>
      <x:c r="X222" s="57" t="str">
        <x:f>IF(OR($A222="",$K222="",$M222=""),"",ROUND(($M222-$K222)*24,2))</x:f>
      </x:c>
      <x:c r="Y222" s="57" t="str">
        <x:f>IF(OR($A222="",$K222="",$N222=""),"",ROUND(($N222-$K222)*24,2))</x:f>
      </x:c>
      <x:c r="Z222" s="57" t="str">
        <x:f>IF(OR($A222="",$K222="",$O222=""),"",ROUND(($O222-$K222)*24,2))</x:f>
      </x:c>
      <x:c r="AA222" s="57" t="str">
        <x:f>IF(OR($A222="",$K222=""),"",IF(OR($J222="完了",$J222="クローズ済み",$J222="キャンセル"),"",ROUND((NOW()-$K222)*24,2)))</x:f>
      </x:c>
      <x:c r="AB222" s="57" t="str">
        <x:f>IF($A222="","",IF($I222="P1緊急",1,IF($I222="P2高",2,IF($I222="P3中",4,IF($I222="P4低",8,"")))))</x:f>
      </x:c>
      <x:c r="AC222" s="57" t="str">
        <x:f>IF($A222="","",IF($I222="P1緊急",4,IF($I222="P2高",8,IF($I222="P3中",24,IF($I222="P4低",72,"")))))</x:f>
      </x:c>
      <x:c r="AD222" s="58" t="str">
        <x:f>IF($A222="","",IF($X222="","未対応",IF($X222&lt;=$AB222,"達成","超過")))</x:f>
      </x:c>
      <x:c r="AE222" s="58" t="str">
        <x:f>IF($A222="","",IF(OR($J222="キャンセル",$Y222=""),IF($J222="キャンセル","対象外","未完了"),IF($Y222&lt;=$AC222,"達成","超過")))</x:f>
      </x:c>
      <x:c r="AF222" s="59" t="str">
        <x:f>IF($A222="","",SUM($S222:$U222))</x:f>
      </x:c>
      <x:c r="AG222" s="60" t="str">
        <x:f>IF(OR($A222="",$K222=""),"",DATE(YEAR($K222),MONTH($K222),1))</x:f>
      </x:c>
      <x:c r="AH222" s="58" t="str">
        <x:f>IF($A222="","",IF(OR($J222="完了",$J222="クローズ済み",$J222="キャンセル"),"いいえ",IF($AA222&gt;$AC222,"はい","いいえ")))</x:f>
      </x:c>
      <x:c r="AI222" s="58" t="str">
        <x:f>IF(OR($A222="",$K222=""),"",YEAR($K222)&amp;"-W"&amp;TEXT(WEEKNUM($K222,2),"00"))</x:f>
      </x:c>
      <x:c r="AJ222" s="58" t="str">
        <x:f>IF($A222="","",IF($J222="キャンセル","いいえ","はい"))</x:f>
      </x:c>
    </x:row>
    <x:row r="223">
      <x:c r="A223" s="52" t="str"/>
      <x:c r="B223" s="52" t="str"/>
      <x:c r="C223" s="52" t="str"/>
      <x:c r="D223" s="52" t="str"/>
      <x:c r="E223" s="52" t="str"/>
      <x:c r="F223" s="52" t="str"/>
      <x:c r="G223" s="52" t="str"/>
      <x:c r="H223" s="52" t="str"/>
      <x:c r="I223" s="52" t="str"/>
      <x:c r="J223" s="52" t="str"/>
      <x:c r="K223" s="53" t="str"/>
      <x:c r="L223" s="53" t="str"/>
      <x:c r="M223" s="53" t="str"/>
      <x:c r="N223" s="53" t="str"/>
      <x:c r="O223" s="53" t="str"/>
      <x:c r="P223" s="52" t="str"/>
      <x:c r="Q223" s="52" t="str"/>
      <x:c r="R223" s="54" t="str"/>
      <x:c r="S223" s="55" t="str"/>
      <x:c r="T223" s="55" t="str"/>
      <x:c r="U223" s="55" t="str"/>
      <x:c r="V223" s="56" t="str"/>
      <x:c r="W223" s="52" t="str"/>
      <x:c r="X223" s="57" t="str">
        <x:f>IF(OR($A223="",$K223="",$M223=""),"",ROUND(($M223-$K223)*24,2))</x:f>
      </x:c>
      <x:c r="Y223" s="57" t="str">
        <x:f>IF(OR($A223="",$K223="",$N223=""),"",ROUND(($N223-$K223)*24,2))</x:f>
      </x:c>
      <x:c r="Z223" s="57" t="str">
        <x:f>IF(OR($A223="",$K223="",$O223=""),"",ROUND(($O223-$K223)*24,2))</x:f>
      </x:c>
      <x:c r="AA223" s="57" t="str">
        <x:f>IF(OR($A223="",$K223=""),"",IF(OR($J223="完了",$J223="クローズ済み",$J223="キャンセル"),"",ROUND((NOW()-$K223)*24,2)))</x:f>
      </x:c>
      <x:c r="AB223" s="57" t="str">
        <x:f>IF($A223="","",IF($I223="P1緊急",1,IF($I223="P2高",2,IF($I223="P3中",4,IF($I223="P4低",8,"")))))</x:f>
      </x:c>
      <x:c r="AC223" s="57" t="str">
        <x:f>IF($A223="","",IF($I223="P1緊急",4,IF($I223="P2高",8,IF($I223="P3中",24,IF($I223="P4低",72,"")))))</x:f>
      </x:c>
      <x:c r="AD223" s="58" t="str">
        <x:f>IF($A223="","",IF($X223="","未対応",IF($X223&lt;=$AB223,"達成","超過")))</x:f>
      </x:c>
      <x:c r="AE223" s="58" t="str">
        <x:f>IF($A223="","",IF(OR($J223="キャンセル",$Y223=""),IF($J223="キャンセル","対象外","未完了"),IF($Y223&lt;=$AC223,"達成","超過")))</x:f>
      </x:c>
      <x:c r="AF223" s="59" t="str">
        <x:f>IF($A223="","",SUM($S223:$U223))</x:f>
      </x:c>
      <x:c r="AG223" s="60" t="str">
        <x:f>IF(OR($A223="",$K223=""),"",DATE(YEAR($K223),MONTH($K223),1))</x:f>
      </x:c>
      <x:c r="AH223" s="58" t="str">
        <x:f>IF($A223="","",IF(OR($J223="完了",$J223="クローズ済み",$J223="キャンセル"),"いいえ",IF($AA223&gt;$AC223,"はい","いいえ")))</x:f>
      </x:c>
      <x:c r="AI223" s="58" t="str">
        <x:f>IF(OR($A223="",$K223=""),"",YEAR($K223)&amp;"-W"&amp;TEXT(WEEKNUM($K223,2),"00"))</x:f>
      </x:c>
      <x:c r="AJ223" s="58" t="str">
        <x:f>IF($A223="","",IF($J223="キャンセル","いいえ","はい"))</x:f>
      </x:c>
    </x:row>
    <x:row r="224">
      <x:c r="A224" s="52" t="str"/>
      <x:c r="B224" s="52" t="str"/>
      <x:c r="C224" s="52" t="str"/>
      <x:c r="D224" s="52" t="str"/>
      <x:c r="E224" s="52" t="str"/>
      <x:c r="F224" s="52" t="str"/>
      <x:c r="G224" s="52" t="str"/>
      <x:c r="H224" s="52" t="str"/>
      <x:c r="I224" s="52" t="str"/>
      <x:c r="J224" s="52" t="str"/>
      <x:c r="K224" s="53" t="str"/>
      <x:c r="L224" s="53" t="str"/>
      <x:c r="M224" s="53" t="str"/>
      <x:c r="N224" s="53" t="str"/>
      <x:c r="O224" s="53" t="str"/>
      <x:c r="P224" s="52" t="str"/>
      <x:c r="Q224" s="52" t="str"/>
      <x:c r="R224" s="54" t="str"/>
      <x:c r="S224" s="55" t="str"/>
      <x:c r="T224" s="55" t="str"/>
      <x:c r="U224" s="55" t="str"/>
      <x:c r="V224" s="56" t="str"/>
      <x:c r="W224" s="52" t="str"/>
      <x:c r="X224" s="57" t="str">
        <x:f>IF(OR($A224="",$K224="",$M224=""),"",ROUND(($M224-$K224)*24,2))</x:f>
      </x:c>
      <x:c r="Y224" s="57" t="str">
        <x:f>IF(OR($A224="",$K224="",$N224=""),"",ROUND(($N224-$K224)*24,2))</x:f>
      </x:c>
      <x:c r="Z224" s="57" t="str">
        <x:f>IF(OR($A224="",$K224="",$O224=""),"",ROUND(($O224-$K224)*24,2))</x:f>
      </x:c>
      <x:c r="AA224" s="57" t="str">
        <x:f>IF(OR($A224="",$K224=""),"",IF(OR($J224="完了",$J224="クローズ済み",$J224="キャンセル"),"",ROUND((NOW()-$K224)*24,2)))</x:f>
      </x:c>
      <x:c r="AB224" s="57" t="str">
        <x:f>IF($A224="","",IF($I224="P1緊急",1,IF($I224="P2高",2,IF($I224="P3中",4,IF($I224="P4低",8,"")))))</x:f>
      </x:c>
      <x:c r="AC224" s="57" t="str">
        <x:f>IF($A224="","",IF($I224="P1緊急",4,IF($I224="P2高",8,IF($I224="P3中",24,IF($I224="P4低",72,"")))))</x:f>
      </x:c>
      <x:c r="AD224" s="58" t="str">
        <x:f>IF($A224="","",IF($X224="","未対応",IF($X224&lt;=$AB224,"達成","超過")))</x:f>
      </x:c>
      <x:c r="AE224" s="58" t="str">
        <x:f>IF($A224="","",IF(OR($J224="キャンセル",$Y224=""),IF($J224="キャンセル","対象外","未完了"),IF($Y224&lt;=$AC224,"達成","超過")))</x:f>
      </x:c>
      <x:c r="AF224" s="59" t="str">
        <x:f>IF($A224="","",SUM($S224:$U224))</x:f>
      </x:c>
      <x:c r="AG224" s="60" t="str">
        <x:f>IF(OR($A224="",$K224=""),"",DATE(YEAR($K224),MONTH($K224),1))</x:f>
      </x:c>
      <x:c r="AH224" s="58" t="str">
        <x:f>IF($A224="","",IF(OR($J224="完了",$J224="クローズ済み",$J224="キャンセル"),"いいえ",IF($AA224&gt;$AC224,"はい","いいえ")))</x:f>
      </x:c>
      <x:c r="AI224" s="58" t="str">
        <x:f>IF(OR($A224="",$K224=""),"",YEAR($K224)&amp;"-W"&amp;TEXT(WEEKNUM($K224,2),"00"))</x:f>
      </x:c>
      <x:c r="AJ224" s="58" t="str">
        <x:f>IF($A224="","",IF($J224="キャンセル","いいえ","はい"))</x:f>
      </x:c>
    </x:row>
    <x:row r="225">
      <x:c r="A225" s="52" t="str"/>
      <x:c r="B225" s="52" t="str"/>
      <x:c r="C225" s="52" t="str"/>
      <x:c r="D225" s="52" t="str"/>
      <x:c r="E225" s="52" t="str"/>
      <x:c r="F225" s="52" t="str"/>
      <x:c r="G225" s="52" t="str"/>
      <x:c r="H225" s="52" t="str"/>
      <x:c r="I225" s="52" t="str"/>
      <x:c r="J225" s="52" t="str"/>
      <x:c r="K225" s="53" t="str"/>
      <x:c r="L225" s="53" t="str"/>
      <x:c r="M225" s="53" t="str"/>
      <x:c r="N225" s="53" t="str"/>
      <x:c r="O225" s="53" t="str"/>
      <x:c r="P225" s="52" t="str"/>
      <x:c r="Q225" s="52" t="str"/>
      <x:c r="R225" s="54" t="str"/>
      <x:c r="S225" s="55" t="str"/>
      <x:c r="T225" s="55" t="str"/>
      <x:c r="U225" s="55" t="str"/>
      <x:c r="V225" s="56" t="str"/>
      <x:c r="W225" s="52" t="str"/>
      <x:c r="X225" s="57" t="str">
        <x:f>IF(OR($A225="",$K225="",$M225=""),"",ROUND(($M225-$K225)*24,2))</x:f>
      </x:c>
      <x:c r="Y225" s="57" t="str">
        <x:f>IF(OR($A225="",$K225="",$N225=""),"",ROUND(($N225-$K225)*24,2))</x:f>
      </x:c>
      <x:c r="Z225" s="57" t="str">
        <x:f>IF(OR($A225="",$K225="",$O225=""),"",ROUND(($O225-$K225)*24,2))</x:f>
      </x:c>
      <x:c r="AA225" s="57" t="str">
        <x:f>IF(OR($A225="",$K225=""),"",IF(OR($J225="完了",$J225="クローズ済み",$J225="キャンセル"),"",ROUND((NOW()-$K225)*24,2)))</x:f>
      </x:c>
      <x:c r="AB225" s="57" t="str">
        <x:f>IF($A225="","",IF($I225="P1緊急",1,IF($I225="P2高",2,IF($I225="P3中",4,IF($I225="P4低",8,"")))))</x:f>
      </x:c>
      <x:c r="AC225" s="57" t="str">
        <x:f>IF($A225="","",IF($I225="P1緊急",4,IF($I225="P2高",8,IF($I225="P3中",24,IF($I225="P4低",72,"")))))</x:f>
      </x:c>
      <x:c r="AD225" s="58" t="str">
        <x:f>IF($A225="","",IF($X225="","未対応",IF($X225&lt;=$AB225,"達成","超過")))</x:f>
      </x:c>
      <x:c r="AE225" s="58" t="str">
        <x:f>IF($A225="","",IF(OR($J225="キャンセル",$Y225=""),IF($J225="キャンセル","対象外","未完了"),IF($Y225&lt;=$AC225,"達成","超過")))</x:f>
      </x:c>
      <x:c r="AF225" s="59" t="str">
        <x:f>IF($A225="","",SUM($S225:$U225))</x:f>
      </x:c>
      <x:c r="AG225" s="60" t="str">
        <x:f>IF(OR($A225="",$K225=""),"",DATE(YEAR($K225),MONTH($K225),1))</x:f>
      </x:c>
      <x:c r="AH225" s="58" t="str">
        <x:f>IF($A225="","",IF(OR($J225="完了",$J225="クローズ済み",$J225="キャンセル"),"いいえ",IF($AA225&gt;$AC225,"はい","いいえ")))</x:f>
      </x:c>
      <x:c r="AI225" s="58" t="str">
        <x:f>IF(OR($A225="",$K225=""),"",YEAR($K225)&amp;"-W"&amp;TEXT(WEEKNUM($K225,2),"00"))</x:f>
      </x:c>
      <x:c r="AJ225" s="58" t="str">
        <x:f>IF($A225="","",IF($J225="キャンセル","いいえ","はい"))</x:f>
      </x:c>
    </x:row>
    <x:row r="226">
      <x:c r="A226" s="52" t="str"/>
      <x:c r="B226" s="52" t="str"/>
      <x:c r="C226" s="52" t="str"/>
      <x:c r="D226" s="52" t="str"/>
      <x:c r="E226" s="52" t="str"/>
      <x:c r="F226" s="52" t="str"/>
      <x:c r="G226" s="52" t="str"/>
      <x:c r="H226" s="52" t="str"/>
      <x:c r="I226" s="52" t="str"/>
      <x:c r="J226" s="52" t="str"/>
      <x:c r="K226" s="53" t="str"/>
      <x:c r="L226" s="53" t="str"/>
      <x:c r="M226" s="53" t="str"/>
      <x:c r="N226" s="53" t="str"/>
      <x:c r="O226" s="53" t="str"/>
      <x:c r="P226" s="52" t="str"/>
      <x:c r="Q226" s="52" t="str"/>
      <x:c r="R226" s="54" t="str"/>
      <x:c r="S226" s="55" t="str"/>
      <x:c r="T226" s="55" t="str"/>
      <x:c r="U226" s="55" t="str"/>
      <x:c r="V226" s="56" t="str"/>
      <x:c r="W226" s="52" t="str"/>
      <x:c r="X226" s="57" t="str">
        <x:f>IF(OR($A226="",$K226="",$M226=""),"",ROUND(($M226-$K226)*24,2))</x:f>
      </x:c>
      <x:c r="Y226" s="57" t="str">
        <x:f>IF(OR($A226="",$K226="",$N226=""),"",ROUND(($N226-$K226)*24,2))</x:f>
      </x:c>
      <x:c r="Z226" s="57" t="str">
        <x:f>IF(OR($A226="",$K226="",$O226=""),"",ROUND(($O226-$K226)*24,2))</x:f>
      </x:c>
      <x:c r="AA226" s="57" t="str">
        <x:f>IF(OR($A226="",$K226=""),"",IF(OR($J226="完了",$J226="クローズ済み",$J226="キャンセル"),"",ROUND((NOW()-$K226)*24,2)))</x:f>
      </x:c>
      <x:c r="AB226" s="57" t="str">
        <x:f>IF($A226="","",IF($I226="P1緊急",1,IF($I226="P2高",2,IF($I226="P3中",4,IF($I226="P4低",8,"")))))</x:f>
      </x:c>
      <x:c r="AC226" s="57" t="str">
        <x:f>IF($A226="","",IF($I226="P1緊急",4,IF($I226="P2高",8,IF($I226="P3中",24,IF($I226="P4低",72,"")))))</x:f>
      </x:c>
      <x:c r="AD226" s="58" t="str">
        <x:f>IF($A226="","",IF($X226="","未対応",IF($X226&lt;=$AB226,"達成","超過")))</x:f>
      </x:c>
      <x:c r="AE226" s="58" t="str">
        <x:f>IF($A226="","",IF(OR($J226="キャンセル",$Y226=""),IF($J226="キャンセル","対象外","未完了"),IF($Y226&lt;=$AC226,"達成","超過")))</x:f>
      </x:c>
      <x:c r="AF226" s="59" t="str">
        <x:f>IF($A226="","",SUM($S226:$U226))</x:f>
      </x:c>
      <x:c r="AG226" s="60" t="str">
        <x:f>IF(OR($A226="",$K226=""),"",DATE(YEAR($K226),MONTH($K226),1))</x:f>
      </x:c>
      <x:c r="AH226" s="58" t="str">
        <x:f>IF($A226="","",IF(OR($J226="完了",$J226="クローズ済み",$J226="キャンセル"),"いいえ",IF($AA226&gt;$AC226,"はい","いいえ")))</x:f>
      </x:c>
      <x:c r="AI226" s="58" t="str">
        <x:f>IF(OR($A226="",$K226=""),"",YEAR($K226)&amp;"-W"&amp;TEXT(WEEKNUM($K226,2),"00"))</x:f>
      </x:c>
      <x:c r="AJ226" s="58" t="str">
        <x:f>IF($A226="","",IF($J226="キャンセル","いいえ","はい"))</x:f>
      </x:c>
    </x:row>
    <x:row r="227">
      <x:c r="A227" s="52" t="str"/>
      <x:c r="B227" s="52" t="str"/>
      <x:c r="C227" s="52" t="str"/>
      <x:c r="D227" s="52" t="str"/>
      <x:c r="E227" s="52" t="str"/>
      <x:c r="F227" s="52" t="str"/>
      <x:c r="G227" s="52" t="str"/>
      <x:c r="H227" s="52" t="str"/>
      <x:c r="I227" s="52" t="str"/>
      <x:c r="J227" s="52" t="str"/>
      <x:c r="K227" s="53" t="str"/>
      <x:c r="L227" s="53" t="str"/>
      <x:c r="M227" s="53" t="str"/>
      <x:c r="N227" s="53" t="str"/>
      <x:c r="O227" s="53" t="str"/>
      <x:c r="P227" s="52" t="str"/>
      <x:c r="Q227" s="52" t="str"/>
      <x:c r="R227" s="54" t="str"/>
      <x:c r="S227" s="55" t="str"/>
      <x:c r="T227" s="55" t="str"/>
      <x:c r="U227" s="55" t="str"/>
      <x:c r="V227" s="56" t="str"/>
      <x:c r="W227" s="52" t="str"/>
      <x:c r="X227" s="57" t="str">
        <x:f>IF(OR($A227="",$K227="",$M227=""),"",ROUND(($M227-$K227)*24,2))</x:f>
      </x:c>
      <x:c r="Y227" s="57" t="str">
        <x:f>IF(OR($A227="",$K227="",$N227=""),"",ROUND(($N227-$K227)*24,2))</x:f>
      </x:c>
      <x:c r="Z227" s="57" t="str">
        <x:f>IF(OR($A227="",$K227="",$O227=""),"",ROUND(($O227-$K227)*24,2))</x:f>
      </x:c>
      <x:c r="AA227" s="57" t="str">
        <x:f>IF(OR($A227="",$K227=""),"",IF(OR($J227="完了",$J227="クローズ済み",$J227="キャンセル"),"",ROUND((NOW()-$K227)*24,2)))</x:f>
      </x:c>
      <x:c r="AB227" s="57" t="str">
        <x:f>IF($A227="","",IF($I227="P1緊急",1,IF($I227="P2高",2,IF($I227="P3中",4,IF($I227="P4低",8,"")))))</x:f>
      </x:c>
      <x:c r="AC227" s="57" t="str">
        <x:f>IF($A227="","",IF($I227="P1緊急",4,IF($I227="P2高",8,IF($I227="P3中",24,IF($I227="P4低",72,"")))))</x:f>
      </x:c>
      <x:c r="AD227" s="58" t="str">
        <x:f>IF($A227="","",IF($X227="","未対応",IF($X227&lt;=$AB227,"達成","超過")))</x:f>
      </x:c>
      <x:c r="AE227" s="58" t="str">
        <x:f>IF($A227="","",IF(OR($J227="キャンセル",$Y227=""),IF($J227="キャンセル","対象外","未完了"),IF($Y227&lt;=$AC227,"達成","超過")))</x:f>
      </x:c>
      <x:c r="AF227" s="59" t="str">
        <x:f>IF($A227="","",SUM($S227:$U227))</x:f>
      </x:c>
      <x:c r="AG227" s="60" t="str">
        <x:f>IF(OR($A227="",$K227=""),"",DATE(YEAR($K227),MONTH($K227),1))</x:f>
      </x:c>
      <x:c r="AH227" s="58" t="str">
        <x:f>IF($A227="","",IF(OR($J227="完了",$J227="クローズ済み",$J227="キャンセル"),"いいえ",IF($AA227&gt;$AC227,"はい","いいえ")))</x:f>
      </x:c>
      <x:c r="AI227" s="58" t="str">
        <x:f>IF(OR($A227="",$K227=""),"",YEAR($K227)&amp;"-W"&amp;TEXT(WEEKNUM($K227,2),"00"))</x:f>
      </x:c>
      <x:c r="AJ227" s="58" t="str">
        <x:f>IF($A227="","",IF($J227="キャンセル","いいえ","はい"))</x:f>
      </x:c>
    </x:row>
    <x:row r="228">
      <x:c r="A228" s="52" t="str"/>
      <x:c r="B228" s="52" t="str"/>
      <x:c r="C228" s="52" t="str"/>
      <x:c r="D228" s="52" t="str"/>
      <x:c r="E228" s="52" t="str"/>
      <x:c r="F228" s="52" t="str"/>
      <x:c r="G228" s="52" t="str"/>
      <x:c r="H228" s="52" t="str"/>
      <x:c r="I228" s="52" t="str"/>
      <x:c r="J228" s="52" t="str"/>
      <x:c r="K228" s="53" t="str"/>
      <x:c r="L228" s="53" t="str"/>
      <x:c r="M228" s="53" t="str"/>
      <x:c r="N228" s="53" t="str"/>
      <x:c r="O228" s="53" t="str"/>
      <x:c r="P228" s="52" t="str"/>
      <x:c r="Q228" s="52" t="str"/>
      <x:c r="R228" s="54" t="str"/>
      <x:c r="S228" s="55" t="str"/>
      <x:c r="T228" s="55" t="str"/>
      <x:c r="U228" s="55" t="str"/>
      <x:c r="V228" s="56" t="str"/>
      <x:c r="W228" s="52" t="str"/>
      <x:c r="X228" s="57" t="str">
        <x:f>IF(OR($A228="",$K228="",$M228=""),"",ROUND(($M228-$K228)*24,2))</x:f>
      </x:c>
      <x:c r="Y228" s="57" t="str">
        <x:f>IF(OR($A228="",$K228="",$N228=""),"",ROUND(($N228-$K228)*24,2))</x:f>
      </x:c>
      <x:c r="Z228" s="57" t="str">
        <x:f>IF(OR($A228="",$K228="",$O228=""),"",ROUND(($O228-$K228)*24,2))</x:f>
      </x:c>
      <x:c r="AA228" s="57" t="str">
        <x:f>IF(OR($A228="",$K228=""),"",IF(OR($J228="完了",$J228="クローズ済み",$J228="キャンセル"),"",ROUND((NOW()-$K228)*24,2)))</x:f>
      </x:c>
      <x:c r="AB228" s="57" t="str">
        <x:f>IF($A228="","",IF($I228="P1緊急",1,IF($I228="P2高",2,IF($I228="P3中",4,IF($I228="P4低",8,"")))))</x:f>
      </x:c>
      <x:c r="AC228" s="57" t="str">
        <x:f>IF($A228="","",IF($I228="P1緊急",4,IF($I228="P2高",8,IF($I228="P3中",24,IF($I228="P4低",72,"")))))</x:f>
      </x:c>
      <x:c r="AD228" s="58" t="str">
        <x:f>IF($A228="","",IF($X228="","未対応",IF($X228&lt;=$AB228,"達成","超過")))</x:f>
      </x:c>
      <x:c r="AE228" s="58" t="str">
        <x:f>IF($A228="","",IF(OR($J228="キャンセル",$Y228=""),IF($J228="キャンセル","対象外","未完了"),IF($Y228&lt;=$AC228,"達成","超過")))</x:f>
      </x:c>
      <x:c r="AF228" s="59" t="str">
        <x:f>IF($A228="","",SUM($S228:$U228))</x:f>
      </x:c>
      <x:c r="AG228" s="60" t="str">
        <x:f>IF(OR($A228="",$K228=""),"",DATE(YEAR($K228),MONTH($K228),1))</x:f>
      </x:c>
      <x:c r="AH228" s="58" t="str">
        <x:f>IF($A228="","",IF(OR($J228="完了",$J228="クローズ済み",$J228="キャンセル"),"いいえ",IF($AA228&gt;$AC228,"はい","いいえ")))</x:f>
      </x:c>
      <x:c r="AI228" s="58" t="str">
        <x:f>IF(OR($A228="",$K228=""),"",YEAR($K228)&amp;"-W"&amp;TEXT(WEEKNUM($K228,2),"00"))</x:f>
      </x:c>
      <x:c r="AJ228" s="58" t="str">
        <x:f>IF($A228="","",IF($J228="キャンセル","いいえ","はい"))</x:f>
      </x:c>
    </x:row>
    <x:row r="229">
      <x:c r="A229" s="52" t="str"/>
      <x:c r="B229" s="52" t="str"/>
      <x:c r="C229" s="52" t="str"/>
      <x:c r="D229" s="52" t="str"/>
      <x:c r="E229" s="52" t="str"/>
      <x:c r="F229" s="52" t="str"/>
      <x:c r="G229" s="52" t="str"/>
      <x:c r="H229" s="52" t="str"/>
      <x:c r="I229" s="52" t="str"/>
      <x:c r="J229" s="52" t="str"/>
      <x:c r="K229" s="53" t="str"/>
      <x:c r="L229" s="53" t="str"/>
      <x:c r="M229" s="53" t="str"/>
      <x:c r="N229" s="53" t="str"/>
      <x:c r="O229" s="53" t="str"/>
      <x:c r="P229" s="52" t="str"/>
      <x:c r="Q229" s="52" t="str"/>
      <x:c r="R229" s="54" t="str"/>
      <x:c r="S229" s="55" t="str"/>
      <x:c r="T229" s="55" t="str"/>
      <x:c r="U229" s="55" t="str"/>
      <x:c r="V229" s="56" t="str"/>
      <x:c r="W229" s="52" t="str"/>
      <x:c r="X229" s="57" t="str">
        <x:f>IF(OR($A229="",$K229="",$M229=""),"",ROUND(($M229-$K229)*24,2))</x:f>
      </x:c>
      <x:c r="Y229" s="57" t="str">
        <x:f>IF(OR($A229="",$K229="",$N229=""),"",ROUND(($N229-$K229)*24,2))</x:f>
      </x:c>
      <x:c r="Z229" s="57" t="str">
        <x:f>IF(OR($A229="",$K229="",$O229=""),"",ROUND(($O229-$K229)*24,2))</x:f>
      </x:c>
      <x:c r="AA229" s="57" t="str">
        <x:f>IF(OR($A229="",$K229=""),"",IF(OR($J229="完了",$J229="クローズ済み",$J229="キャンセル"),"",ROUND((NOW()-$K229)*24,2)))</x:f>
      </x:c>
      <x:c r="AB229" s="57" t="str">
        <x:f>IF($A229="","",IF($I229="P1緊急",1,IF($I229="P2高",2,IF($I229="P3中",4,IF($I229="P4低",8,"")))))</x:f>
      </x:c>
      <x:c r="AC229" s="57" t="str">
        <x:f>IF($A229="","",IF($I229="P1緊急",4,IF($I229="P2高",8,IF($I229="P3中",24,IF($I229="P4低",72,"")))))</x:f>
      </x:c>
      <x:c r="AD229" s="58" t="str">
        <x:f>IF($A229="","",IF($X229="","未対応",IF($X229&lt;=$AB229,"達成","超過")))</x:f>
      </x:c>
      <x:c r="AE229" s="58" t="str">
        <x:f>IF($A229="","",IF(OR($J229="キャンセル",$Y229=""),IF($J229="キャンセル","対象外","未完了"),IF($Y229&lt;=$AC229,"達成","超過")))</x:f>
      </x:c>
      <x:c r="AF229" s="59" t="str">
        <x:f>IF($A229="","",SUM($S229:$U229))</x:f>
      </x:c>
      <x:c r="AG229" s="60" t="str">
        <x:f>IF(OR($A229="",$K229=""),"",DATE(YEAR($K229),MONTH($K229),1))</x:f>
      </x:c>
      <x:c r="AH229" s="58" t="str">
        <x:f>IF($A229="","",IF(OR($J229="完了",$J229="クローズ済み",$J229="キャンセル"),"いいえ",IF($AA229&gt;$AC229,"はい","いいえ")))</x:f>
      </x:c>
      <x:c r="AI229" s="58" t="str">
        <x:f>IF(OR($A229="",$K229=""),"",YEAR($K229)&amp;"-W"&amp;TEXT(WEEKNUM($K229,2),"00"))</x:f>
      </x:c>
      <x:c r="AJ229" s="58" t="str">
        <x:f>IF($A229="","",IF($J229="キャンセル","いいえ","はい"))</x:f>
      </x:c>
    </x:row>
    <x:row r="230">
      <x:c r="A230" s="52" t="str"/>
      <x:c r="B230" s="52" t="str"/>
      <x:c r="C230" s="52" t="str"/>
      <x:c r="D230" s="52" t="str"/>
      <x:c r="E230" s="52" t="str"/>
      <x:c r="F230" s="52" t="str"/>
      <x:c r="G230" s="52" t="str"/>
      <x:c r="H230" s="52" t="str"/>
      <x:c r="I230" s="52" t="str"/>
      <x:c r="J230" s="52" t="str"/>
      <x:c r="K230" s="53" t="str"/>
      <x:c r="L230" s="53" t="str"/>
      <x:c r="M230" s="53" t="str"/>
      <x:c r="N230" s="53" t="str"/>
      <x:c r="O230" s="53" t="str"/>
      <x:c r="P230" s="52" t="str"/>
      <x:c r="Q230" s="52" t="str"/>
      <x:c r="R230" s="54" t="str"/>
      <x:c r="S230" s="55" t="str"/>
      <x:c r="T230" s="55" t="str"/>
      <x:c r="U230" s="55" t="str"/>
      <x:c r="V230" s="56" t="str"/>
      <x:c r="W230" s="52" t="str"/>
      <x:c r="X230" s="57" t="str">
        <x:f>IF(OR($A230="",$K230="",$M230=""),"",ROUND(($M230-$K230)*24,2))</x:f>
      </x:c>
      <x:c r="Y230" s="57" t="str">
        <x:f>IF(OR($A230="",$K230="",$N230=""),"",ROUND(($N230-$K230)*24,2))</x:f>
      </x:c>
      <x:c r="Z230" s="57" t="str">
        <x:f>IF(OR($A230="",$K230="",$O230=""),"",ROUND(($O230-$K230)*24,2))</x:f>
      </x:c>
      <x:c r="AA230" s="57" t="str">
        <x:f>IF(OR($A230="",$K230=""),"",IF(OR($J230="完了",$J230="クローズ済み",$J230="キャンセル"),"",ROUND((NOW()-$K230)*24,2)))</x:f>
      </x:c>
      <x:c r="AB230" s="57" t="str">
        <x:f>IF($A230="","",IF($I230="P1緊急",1,IF($I230="P2高",2,IF($I230="P3中",4,IF($I230="P4低",8,"")))))</x:f>
      </x:c>
      <x:c r="AC230" s="57" t="str">
        <x:f>IF($A230="","",IF($I230="P1緊急",4,IF($I230="P2高",8,IF($I230="P3中",24,IF($I230="P4低",72,"")))))</x:f>
      </x:c>
      <x:c r="AD230" s="58" t="str">
        <x:f>IF($A230="","",IF($X230="","未対応",IF($X230&lt;=$AB230,"達成","超過")))</x:f>
      </x:c>
      <x:c r="AE230" s="58" t="str">
        <x:f>IF($A230="","",IF(OR($J230="キャンセル",$Y230=""),IF($J230="キャンセル","対象外","未完了"),IF($Y230&lt;=$AC230,"達成","超過")))</x:f>
      </x:c>
      <x:c r="AF230" s="59" t="str">
        <x:f>IF($A230="","",SUM($S230:$U230))</x:f>
      </x:c>
      <x:c r="AG230" s="60" t="str">
        <x:f>IF(OR($A230="",$K230=""),"",DATE(YEAR($K230),MONTH($K230),1))</x:f>
      </x:c>
      <x:c r="AH230" s="58" t="str">
        <x:f>IF($A230="","",IF(OR($J230="完了",$J230="クローズ済み",$J230="キャンセル"),"いいえ",IF($AA230&gt;$AC230,"はい","いいえ")))</x:f>
      </x:c>
      <x:c r="AI230" s="58" t="str">
        <x:f>IF(OR($A230="",$K230=""),"",YEAR($K230)&amp;"-W"&amp;TEXT(WEEKNUM($K230,2),"00"))</x:f>
      </x:c>
      <x:c r="AJ230" s="58" t="str">
        <x:f>IF($A230="","",IF($J230="キャンセル","いいえ","はい"))</x:f>
      </x:c>
    </x:row>
    <x:row r="231">
      <x:c r="A231" s="52" t="str"/>
      <x:c r="B231" s="52" t="str"/>
      <x:c r="C231" s="52" t="str"/>
      <x:c r="D231" s="52" t="str"/>
      <x:c r="E231" s="52" t="str"/>
      <x:c r="F231" s="52" t="str"/>
      <x:c r="G231" s="52" t="str"/>
      <x:c r="H231" s="52" t="str"/>
      <x:c r="I231" s="52" t="str"/>
      <x:c r="J231" s="52" t="str"/>
      <x:c r="K231" s="53" t="str"/>
      <x:c r="L231" s="53" t="str"/>
      <x:c r="M231" s="53" t="str"/>
      <x:c r="N231" s="53" t="str"/>
      <x:c r="O231" s="53" t="str"/>
      <x:c r="P231" s="52" t="str"/>
      <x:c r="Q231" s="52" t="str"/>
      <x:c r="R231" s="54" t="str"/>
      <x:c r="S231" s="55" t="str"/>
      <x:c r="T231" s="55" t="str"/>
      <x:c r="U231" s="55" t="str"/>
      <x:c r="V231" s="56" t="str"/>
      <x:c r="W231" s="52" t="str"/>
      <x:c r="X231" s="57" t="str">
        <x:f>IF(OR($A231="",$K231="",$M231=""),"",ROUND(($M231-$K231)*24,2))</x:f>
      </x:c>
      <x:c r="Y231" s="57" t="str">
        <x:f>IF(OR($A231="",$K231="",$N231=""),"",ROUND(($N231-$K231)*24,2))</x:f>
      </x:c>
      <x:c r="Z231" s="57" t="str">
        <x:f>IF(OR($A231="",$K231="",$O231=""),"",ROUND(($O231-$K231)*24,2))</x:f>
      </x:c>
      <x:c r="AA231" s="57" t="str">
        <x:f>IF(OR($A231="",$K231=""),"",IF(OR($J231="完了",$J231="クローズ済み",$J231="キャンセル"),"",ROUND((NOW()-$K231)*24,2)))</x:f>
      </x:c>
      <x:c r="AB231" s="57" t="str">
        <x:f>IF($A231="","",IF($I231="P1緊急",1,IF($I231="P2高",2,IF($I231="P3中",4,IF($I231="P4低",8,"")))))</x:f>
      </x:c>
      <x:c r="AC231" s="57" t="str">
        <x:f>IF($A231="","",IF($I231="P1緊急",4,IF($I231="P2高",8,IF($I231="P3中",24,IF($I231="P4低",72,"")))))</x:f>
      </x:c>
      <x:c r="AD231" s="58" t="str">
        <x:f>IF($A231="","",IF($X231="","未対応",IF($X231&lt;=$AB231,"達成","超過")))</x:f>
      </x:c>
      <x:c r="AE231" s="58" t="str">
        <x:f>IF($A231="","",IF(OR($J231="キャンセル",$Y231=""),IF($J231="キャンセル","対象外","未完了"),IF($Y231&lt;=$AC231,"達成","超過")))</x:f>
      </x:c>
      <x:c r="AF231" s="59" t="str">
        <x:f>IF($A231="","",SUM($S231:$U231))</x:f>
      </x:c>
      <x:c r="AG231" s="60" t="str">
        <x:f>IF(OR($A231="",$K231=""),"",DATE(YEAR($K231),MONTH($K231),1))</x:f>
      </x:c>
      <x:c r="AH231" s="58" t="str">
        <x:f>IF($A231="","",IF(OR($J231="完了",$J231="クローズ済み",$J231="キャンセル"),"いいえ",IF($AA231&gt;$AC231,"はい","いいえ")))</x:f>
      </x:c>
      <x:c r="AI231" s="58" t="str">
        <x:f>IF(OR($A231="",$K231=""),"",YEAR($K231)&amp;"-W"&amp;TEXT(WEEKNUM($K231,2),"00"))</x:f>
      </x:c>
      <x:c r="AJ231" s="58" t="str">
        <x:f>IF($A231="","",IF($J231="キャンセル","いいえ","はい"))</x:f>
      </x:c>
    </x:row>
    <x:row r="232">
      <x:c r="A232" s="52" t="str"/>
      <x:c r="B232" s="52" t="str"/>
      <x:c r="C232" s="52" t="str"/>
      <x:c r="D232" s="52" t="str"/>
      <x:c r="E232" s="52" t="str"/>
      <x:c r="F232" s="52" t="str"/>
      <x:c r="G232" s="52" t="str"/>
      <x:c r="H232" s="52" t="str"/>
      <x:c r="I232" s="52" t="str"/>
      <x:c r="J232" s="52" t="str"/>
      <x:c r="K232" s="53" t="str"/>
      <x:c r="L232" s="53" t="str"/>
      <x:c r="M232" s="53" t="str"/>
      <x:c r="N232" s="53" t="str"/>
      <x:c r="O232" s="53" t="str"/>
      <x:c r="P232" s="52" t="str"/>
      <x:c r="Q232" s="52" t="str"/>
      <x:c r="R232" s="54" t="str"/>
      <x:c r="S232" s="55" t="str"/>
      <x:c r="T232" s="55" t="str"/>
      <x:c r="U232" s="55" t="str"/>
      <x:c r="V232" s="56" t="str"/>
      <x:c r="W232" s="52" t="str"/>
      <x:c r="X232" s="57" t="str">
        <x:f>IF(OR($A232="",$K232="",$M232=""),"",ROUND(($M232-$K232)*24,2))</x:f>
      </x:c>
      <x:c r="Y232" s="57" t="str">
        <x:f>IF(OR($A232="",$K232="",$N232=""),"",ROUND(($N232-$K232)*24,2))</x:f>
      </x:c>
      <x:c r="Z232" s="57" t="str">
        <x:f>IF(OR($A232="",$K232="",$O232=""),"",ROUND(($O232-$K232)*24,2))</x:f>
      </x:c>
      <x:c r="AA232" s="57" t="str">
        <x:f>IF(OR($A232="",$K232=""),"",IF(OR($J232="完了",$J232="クローズ済み",$J232="キャンセル"),"",ROUND((NOW()-$K232)*24,2)))</x:f>
      </x:c>
      <x:c r="AB232" s="57" t="str">
        <x:f>IF($A232="","",IF($I232="P1緊急",1,IF($I232="P2高",2,IF($I232="P3中",4,IF($I232="P4低",8,"")))))</x:f>
      </x:c>
      <x:c r="AC232" s="57" t="str">
        <x:f>IF($A232="","",IF($I232="P1緊急",4,IF($I232="P2高",8,IF($I232="P3中",24,IF($I232="P4低",72,"")))))</x:f>
      </x:c>
      <x:c r="AD232" s="58" t="str">
        <x:f>IF($A232="","",IF($X232="","未対応",IF($X232&lt;=$AB232,"達成","超過")))</x:f>
      </x:c>
      <x:c r="AE232" s="58" t="str">
        <x:f>IF($A232="","",IF(OR($J232="キャンセル",$Y232=""),IF($J232="キャンセル","対象外","未完了"),IF($Y232&lt;=$AC232,"達成","超過")))</x:f>
      </x:c>
      <x:c r="AF232" s="59" t="str">
        <x:f>IF($A232="","",SUM($S232:$U232))</x:f>
      </x:c>
      <x:c r="AG232" s="60" t="str">
        <x:f>IF(OR($A232="",$K232=""),"",DATE(YEAR($K232),MONTH($K232),1))</x:f>
      </x:c>
      <x:c r="AH232" s="58" t="str">
        <x:f>IF($A232="","",IF(OR($J232="完了",$J232="クローズ済み",$J232="キャンセル"),"いいえ",IF($AA232&gt;$AC232,"はい","いいえ")))</x:f>
      </x:c>
      <x:c r="AI232" s="58" t="str">
        <x:f>IF(OR($A232="",$K232=""),"",YEAR($K232)&amp;"-W"&amp;TEXT(WEEKNUM($K232,2),"00"))</x:f>
      </x:c>
      <x:c r="AJ232" s="58" t="str">
        <x:f>IF($A232="","",IF($J232="キャンセル","いいえ","はい"))</x:f>
      </x:c>
    </x:row>
    <x:row r="233">
      <x:c r="A233" s="52" t="str"/>
      <x:c r="B233" s="52" t="str"/>
      <x:c r="C233" s="52" t="str"/>
      <x:c r="D233" s="52" t="str"/>
      <x:c r="E233" s="52" t="str"/>
      <x:c r="F233" s="52" t="str"/>
      <x:c r="G233" s="52" t="str"/>
      <x:c r="H233" s="52" t="str"/>
      <x:c r="I233" s="52" t="str"/>
      <x:c r="J233" s="52" t="str"/>
      <x:c r="K233" s="53" t="str"/>
      <x:c r="L233" s="53" t="str"/>
      <x:c r="M233" s="53" t="str"/>
      <x:c r="N233" s="53" t="str"/>
      <x:c r="O233" s="53" t="str"/>
      <x:c r="P233" s="52" t="str"/>
      <x:c r="Q233" s="52" t="str"/>
      <x:c r="R233" s="54" t="str"/>
      <x:c r="S233" s="55" t="str"/>
      <x:c r="T233" s="55" t="str"/>
      <x:c r="U233" s="55" t="str"/>
      <x:c r="V233" s="56" t="str"/>
      <x:c r="W233" s="52" t="str"/>
      <x:c r="X233" s="57" t="str">
        <x:f>IF(OR($A233="",$K233="",$M233=""),"",ROUND(($M233-$K233)*24,2))</x:f>
      </x:c>
      <x:c r="Y233" s="57" t="str">
        <x:f>IF(OR($A233="",$K233="",$N233=""),"",ROUND(($N233-$K233)*24,2))</x:f>
      </x:c>
      <x:c r="Z233" s="57" t="str">
        <x:f>IF(OR($A233="",$K233="",$O233=""),"",ROUND(($O233-$K233)*24,2))</x:f>
      </x:c>
      <x:c r="AA233" s="57" t="str">
        <x:f>IF(OR($A233="",$K233=""),"",IF(OR($J233="完了",$J233="クローズ済み",$J233="キャンセル"),"",ROUND((NOW()-$K233)*24,2)))</x:f>
      </x:c>
      <x:c r="AB233" s="57" t="str">
        <x:f>IF($A233="","",IF($I233="P1緊急",1,IF($I233="P2高",2,IF($I233="P3中",4,IF($I233="P4低",8,"")))))</x:f>
      </x:c>
      <x:c r="AC233" s="57" t="str">
        <x:f>IF($A233="","",IF($I233="P1緊急",4,IF($I233="P2高",8,IF($I233="P3中",24,IF($I233="P4低",72,"")))))</x:f>
      </x:c>
      <x:c r="AD233" s="58" t="str">
        <x:f>IF($A233="","",IF($X233="","未対応",IF($X233&lt;=$AB233,"達成","超過")))</x:f>
      </x:c>
      <x:c r="AE233" s="58" t="str">
        <x:f>IF($A233="","",IF(OR($J233="キャンセル",$Y233=""),IF($J233="キャンセル","対象外","未完了"),IF($Y233&lt;=$AC233,"達成","超過")))</x:f>
      </x:c>
      <x:c r="AF233" s="59" t="str">
        <x:f>IF($A233="","",SUM($S233:$U233))</x:f>
      </x:c>
      <x:c r="AG233" s="60" t="str">
        <x:f>IF(OR($A233="",$K233=""),"",DATE(YEAR($K233),MONTH($K233),1))</x:f>
      </x:c>
      <x:c r="AH233" s="58" t="str">
        <x:f>IF($A233="","",IF(OR($J233="完了",$J233="クローズ済み",$J233="キャンセル"),"いいえ",IF($AA233&gt;$AC233,"はい","いいえ")))</x:f>
      </x:c>
      <x:c r="AI233" s="58" t="str">
        <x:f>IF(OR($A233="",$K233=""),"",YEAR($K233)&amp;"-W"&amp;TEXT(WEEKNUM($K233,2),"00"))</x:f>
      </x:c>
      <x:c r="AJ233" s="58" t="str">
        <x:f>IF($A233="","",IF($J233="キャンセル","いいえ","はい"))</x:f>
      </x:c>
    </x:row>
    <x:row r="234">
      <x:c r="A234" s="52" t="str"/>
      <x:c r="B234" s="52" t="str"/>
      <x:c r="C234" s="52" t="str"/>
      <x:c r="D234" s="52" t="str"/>
      <x:c r="E234" s="52" t="str"/>
      <x:c r="F234" s="52" t="str"/>
      <x:c r="G234" s="52" t="str"/>
      <x:c r="H234" s="52" t="str"/>
      <x:c r="I234" s="52" t="str"/>
      <x:c r="J234" s="52" t="str"/>
      <x:c r="K234" s="53" t="str"/>
      <x:c r="L234" s="53" t="str"/>
      <x:c r="M234" s="53" t="str"/>
      <x:c r="N234" s="53" t="str"/>
      <x:c r="O234" s="53" t="str"/>
      <x:c r="P234" s="52" t="str"/>
      <x:c r="Q234" s="52" t="str"/>
      <x:c r="R234" s="54" t="str"/>
      <x:c r="S234" s="55" t="str"/>
      <x:c r="T234" s="55" t="str"/>
      <x:c r="U234" s="55" t="str"/>
      <x:c r="V234" s="56" t="str"/>
      <x:c r="W234" s="52" t="str"/>
      <x:c r="X234" s="57" t="str">
        <x:f>IF(OR($A234="",$K234="",$M234=""),"",ROUND(($M234-$K234)*24,2))</x:f>
      </x:c>
      <x:c r="Y234" s="57" t="str">
        <x:f>IF(OR($A234="",$K234="",$N234=""),"",ROUND(($N234-$K234)*24,2))</x:f>
      </x:c>
      <x:c r="Z234" s="57" t="str">
        <x:f>IF(OR($A234="",$K234="",$O234=""),"",ROUND(($O234-$K234)*24,2))</x:f>
      </x:c>
      <x:c r="AA234" s="57" t="str">
        <x:f>IF(OR($A234="",$K234=""),"",IF(OR($J234="完了",$J234="クローズ済み",$J234="キャンセル"),"",ROUND((NOW()-$K234)*24,2)))</x:f>
      </x:c>
      <x:c r="AB234" s="57" t="str">
        <x:f>IF($A234="","",IF($I234="P1緊急",1,IF($I234="P2高",2,IF($I234="P3中",4,IF($I234="P4低",8,"")))))</x:f>
      </x:c>
      <x:c r="AC234" s="57" t="str">
        <x:f>IF($A234="","",IF($I234="P1緊急",4,IF($I234="P2高",8,IF($I234="P3中",24,IF($I234="P4低",72,"")))))</x:f>
      </x:c>
      <x:c r="AD234" s="58" t="str">
        <x:f>IF($A234="","",IF($X234="","未対応",IF($X234&lt;=$AB234,"達成","超過")))</x:f>
      </x:c>
      <x:c r="AE234" s="58" t="str">
        <x:f>IF($A234="","",IF(OR($J234="キャンセル",$Y234=""),IF($J234="キャンセル","対象外","未完了"),IF($Y234&lt;=$AC234,"達成","超過")))</x:f>
      </x:c>
      <x:c r="AF234" s="59" t="str">
        <x:f>IF($A234="","",SUM($S234:$U234))</x:f>
      </x:c>
      <x:c r="AG234" s="60" t="str">
        <x:f>IF(OR($A234="",$K234=""),"",DATE(YEAR($K234),MONTH($K234),1))</x:f>
      </x:c>
      <x:c r="AH234" s="58" t="str">
        <x:f>IF($A234="","",IF(OR($J234="完了",$J234="クローズ済み",$J234="キャンセル"),"いいえ",IF($AA234&gt;$AC234,"はい","いいえ")))</x:f>
      </x:c>
      <x:c r="AI234" s="58" t="str">
        <x:f>IF(OR($A234="",$K234=""),"",YEAR($K234)&amp;"-W"&amp;TEXT(WEEKNUM($K234,2),"00"))</x:f>
      </x:c>
      <x:c r="AJ234" s="58" t="str">
        <x:f>IF($A234="","",IF($J234="キャンセル","いいえ","はい"))</x:f>
      </x:c>
    </x:row>
    <x:row r="235">
      <x:c r="A235" s="52" t="str"/>
      <x:c r="B235" s="52" t="str"/>
      <x:c r="C235" s="52" t="str"/>
      <x:c r="D235" s="52" t="str"/>
      <x:c r="E235" s="52" t="str"/>
      <x:c r="F235" s="52" t="str"/>
      <x:c r="G235" s="52" t="str"/>
      <x:c r="H235" s="52" t="str"/>
      <x:c r="I235" s="52" t="str"/>
      <x:c r="J235" s="52" t="str"/>
      <x:c r="K235" s="53" t="str"/>
      <x:c r="L235" s="53" t="str"/>
      <x:c r="M235" s="53" t="str"/>
      <x:c r="N235" s="53" t="str"/>
      <x:c r="O235" s="53" t="str"/>
      <x:c r="P235" s="52" t="str"/>
      <x:c r="Q235" s="52" t="str"/>
      <x:c r="R235" s="54" t="str"/>
      <x:c r="S235" s="55" t="str"/>
      <x:c r="T235" s="55" t="str"/>
      <x:c r="U235" s="55" t="str"/>
      <x:c r="V235" s="56" t="str"/>
      <x:c r="W235" s="52" t="str"/>
      <x:c r="X235" s="57" t="str">
        <x:f>IF(OR($A235="",$K235="",$M235=""),"",ROUND(($M235-$K235)*24,2))</x:f>
      </x:c>
      <x:c r="Y235" s="57" t="str">
        <x:f>IF(OR($A235="",$K235="",$N235=""),"",ROUND(($N235-$K235)*24,2))</x:f>
      </x:c>
      <x:c r="Z235" s="57" t="str">
        <x:f>IF(OR($A235="",$K235="",$O235=""),"",ROUND(($O235-$K235)*24,2))</x:f>
      </x:c>
      <x:c r="AA235" s="57" t="str">
        <x:f>IF(OR($A235="",$K235=""),"",IF(OR($J235="完了",$J235="クローズ済み",$J235="キャンセル"),"",ROUND((NOW()-$K235)*24,2)))</x:f>
      </x:c>
      <x:c r="AB235" s="57" t="str">
        <x:f>IF($A235="","",IF($I235="P1緊急",1,IF($I235="P2高",2,IF($I235="P3中",4,IF($I235="P4低",8,"")))))</x:f>
      </x:c>
      <x:c r="AC235" s="57" t="str">
        <x:f>IF($A235="","",IF($I235="P1緊急",4,IF($I235="P2高",8,IF($I235="P3中",24,IF($I235="P4低",72,"")))))</x:f>
      </x:c>
      <x:c r="AD235" s="58" t="str">
        <x:f>IF($A235="","",IF($X235="","未対応",IF($X235&lt;=$AB235,"達成","超過")))</x:f>
      </x:c>
      <x:c r="AE235" s="58" t="str">
        <x:f>IF($A235="","",IF(OR($J235="キャンセル",$Y235=""),IF($J235="キャンセル","対象外","未完了"),IF($Y235&lt;=$AC235,"達成","超過")))</x:f>
      </x:c>
      <x:c r="AF235" s="59" t="str">
        <x:f>IF($A235="","",SUM($S235:$U235))</x:f>
      </x:c>
      <x:c r="AG235" s="60" t="str">
        <x:f>IF(OR($A235="",$K235=""),"",DATE(YEAR($K235),MONTH($K235),1))</x:f>
      </x:c>
      <x:c r="AH235" s="58" t="str">
        <x:f>IF($A235="","",IF(OR($J235="完了",$J235="クローズ済み",$J235="キャンセル"),"いいえ",IF($AA235&gt;$AC235,"はい","いいえ")))</x:f>
      </x:c>
      <x:c r="AI235" s="58" t="str">
        <x:f>IF(OR($A235="",$K235=""),"",YEAR($K235)&amp;"-W"&amp;TEXT(WEEKNUM($K235,2),"00"))</x:f>
      </x:c>
      <x:c r="AJ235" s="58" t="str">
        <x:f>IF($A235="","",IF($J235="キャンセル","いいえ","はい"))</x:f>
      </x:c>
    </x:row>
    <x:row r="236">
      <x:c r="A236" s="52" t="str"/>
      <x:c r="B236" s="52" t="str"/>
      <x:c r="C236" s="52" t="str"/>
      <x:c r="D236" s="52" t="str"/>
      <x:c r="E236" s="52" t="str"/>
      <x:c r="F236" s="52" t="str"/>
      <x:c r="G236" s="52" t="str"/>
      <x:c r="H236" s="52" t="str"/>
      <x:c r="I236" s="52" t="str"/>
      <x:c r="J236" s="52" t="str"/>
      <x:c r="K236" s="53" t="str"/>
      <x:c r="L236" s="53" t="str"/>
      <x:c r="M236" s="53" t="str"/>
      <x:c r="N236" s="53" t="str"/>
      <x:c r="O236" s="53" t="str"/>
      <x:c r="P236" s="52" t="str"/>
      <x:c r="Q236" s="52" t="str"/>
      <x:c r="R236" s="54" t="str"/>
      <x:c r="S236" s="55" t="str"/>
      <x:c r="T236" s="55" t="str"/>
      <x:c r="U236" s="55" t="str"/>
      <x:c r="V236" s="56" t="str"/>
      <x:c r="W236" s="52" t="str"/>
      <x:c r="X236" s="57" t="str">
        <x:f>IF(OR($A236="",$K236="",$M236=""),"",ROUND(($M236-$K236)*24,2))</x:f>
      </x:c>
      <x:c r="Y236" s="57" t="str">
        <x:f>IF(OR($A236="",$K236="",$N236=""),"",ROUND(($N236-$K236)*24,2))</x:f>
      </x:c>
      <x:c r="Z236" s="57" t="str">
        <x:f>IF(OR($A236="",$K236="",$O236=""),"",ROUND(($O236-$K236)*24,2))</x:f>
      </x:c>
      <x:c r="AA236" s="57" t="str">
        <x:f>IF(OR($A236="",$K236=""),"",IF(OR($J236="完了",$J236="クローズ済み",$J236="キャンセル"),"",ROUND((NOW()-$K236)*24,2)))</x:f>
      </x:c>
      <x:c r="AB236" s="57" t="str">
        <x:f>IF($A236="","",IF($I236="P1緊急",1,IF($I236="P2高",2,IF($I236="P3中",4,IF($I236="P4低",8,"")))))</x:f>
      </x:c>
      <x:c r="AC236" s="57" t="str">
        <x:f>IF($A236="","",IF($I236="P1緊急",4,IF($I236="P2高",8,IF($I236="P3中",24,IF($I236="P4低",72,"")))))</x:f>
      </x:c>
      <x:c r="AD236" s="58" t="str">
        <x:f>IF($A236="","",IF($X236="","未対応",IF($X236&lt;=$AB236,"達成","超過")))</x:f>
      </x:c>
      <x:c r="AE236" s="58" t="str">
        <x:f>IF($A236="","",IF(OR($J236="キャンセル",$Y236=""),IF($J236="キャンセル","対象外","未完了"),IF($Y236&lt;=$AC236,"達成","超過")))</x:f>
      </x:c>
      <x:c r="AF236" s="59" t="str">
        <x:f>IF($A236="","",SUM($S236:$U236))</x:f>
      </x:c>
      <x:c r="AG236" s="60" t="str">
        <x:f>IF(OR($A236="",$K236=""),"",DATE(YEAR($K236),MONTH($K236),1))</x:f>
      </x:c>
      <x:c r="AH236" s="58" t="str">
        <x:f>IF($A236="","",IF(OR($J236="完了",$J236="クローズ済み",$J236="キャンセル"),"いいえ",IF($AA236&gt;$AC236,"はい","いいえ")))</x:f>
      </x:c>
      <x:c r="AI236" s="58" t="str">
        <x:f>IF(OR($A236="",$K236=""),"",YEAR($K236)&amp;"-W"&amp;TEXT(WEEKNUM($K236,2),"00"))</x:f>
      </x:c>
      <x:c r="AJ236" s="58" t="str">
        <x:f>IF($A236="","",IF($J236="キャンセル","いいえ","はい"))</x:f>
      </x:c>
    </x:row>
    <x:row r="237">
      <x:c r="A237" s="52" t="str"/>
      <x:c r="B237" s="52" t="str"/>
      <x:c r="C237" s="52" t="str"/>
      <x:c r="D237" s="52" t="str"/>
      <x:c r="E237" s="52" t="str"/>
      <x:c r="F237" s="52" t="str"/>
      <x:c r="G237" s="52" t="str"/>
      <x:c r="H237" s="52" t="str"/>
      <x:c r="I237" s="52" t="str"/>
      <x:c r="J237" s="52" t="str"/>
      <x:c r="K237" s="53" t="str"/>
      <x:c r="L237" s="53" t="str"/>
      <x:c r="M237" s="53" t="str"/>
      <x:c r="N237" s="53" t="str"/>
      <x:c r="O237" s="53" t="str"/>
      <x:c r="P237" s="52" t="str"/>
      <x:c r="Q237" s="52" t="str"/>
      <x:c r="R237" s="54" t="str"/>
      <x:c r="S237" s="55" t="str"/>
      <x:c r="T237" s="55" t="str"/>
      <x:c r="U237" s="55" t="str"/>
      <x:c r="V237" s="56" t="str"/>
      <x:c r="W237" s="52" t="str"/>
      <x:c r="X237" s="57" t="str">
        <x:f>IF(OR($A237="",$K237="",$M237=""),"",ROUND(($M237-$K237)*24,2))</x:f>
      </x:c>
      <x:c r="Y237" s="57" t="str">
        <x:f>IF(OR($A237="",$K237="",$N237=""),"",ROUND(($N237-$K237)*24,2))</x:f>
      </x:c>
      <x:c r="Z237" s="57" t="str">
        <x:f>IF(OR($A237="",$K237="",$O237=""),"",ROUND(($O237-$K237)*24,2))</x:f>
      </x:c>
      <x:c r="AA237" s="57" t="str">
        <x:f>IF(OR($A237="",$K237=""),"",IF(OR($J237="完了",$J237="クローズ済み",$J237="キャンセル"),"",ROUND((NOW()-$K237)*24,2)))</x:f>
      </x:c>
      <x:c r="AB237" s="57" t="str">
        <x:f>IF($A237="","",IF($I237="P1緊急",1,IF($I237="P2高",2,IF($I237="P3中",4,IF($I237="P4低",8,"")))))</x:f>
      </x:c>
      <x:c r="AC237" s="57" t="str">
        <x:f>IF($A237="","",IF($I237="P1緊急",4,IF($I237="P2高",8,IF($I237="P3中",24,IF($I237="P4低",72,"")))))</x:f>
      </x:c>
      <x:c r="AD237" s="58" t="str">
        <x:f>IF($A237="","",IF($X237="","未対応",IF($X237&lt;=$AB237,"達成","超過")))</x:f>
      </x:c>
      <x:c r="AE237" s="58" t="str">
        <x:f>IF($A237="","",IF(OR($J237="キャンセル",$Y237=""),IF($J237="キャンセル","対象外","未完了"),IF($Y237&lt;=$AC237,"達成","超過")))</x:f>
      </x:c>
      <x:c r="AF237" s="59" t="str">
        <x:f>IF($A237="","",SUM($S237:$U237))</x:f>
      </x:c>
      <x:c r="AG237" s="60" t="str">
        <x:f>IF(OR($A237="",$K237=""),"",DATE(YEAR($K237),MONTH($K237),1))</x:f>
      </x:c>
      <x:c r="AH237" s="58" t="str">
        <x:f>IF($A237="","",IF(OR($J237="完了",$J237="クローズ済み",$J237="キャンセル"),"いいえ",IF($AA237&gt;$AC237,"はい","いいえ")))</x:f>
      </x:c>
      <x:c r="AI237" s="58" t="str">
        <x:f>IF(OR($A237="",$K237=""),"",YEAR($K237)&amp;"-W"&amp;TEXT(WEEKNUM($K237,2),"00"))</x:f>
      </x:c>
      <x:c r="AJ237" s="58" t="str">
        <x:f>IF($A237="","",IF($J237="キャンセル","いいえ","はい"))</x:f>
      </x:c>
    </x:row>
    <x:row r="238">
      <x:c r="A238" s="52" t="str"/>
      <x:c r="B238" s="52" t="str"/>
      <x:c r="C238" s="52" t="str"/>
      <x:c r="D238" s="52" t="str"/>
      <x:c r="E238" s="52" t="str"/>
      <x:c r="F238" s="52" t="str"/>
      <x:c r="G238" s="52" t="str"/>
      <x:c r="H238" s="52" t="str"/>
      <x:c r="I238" s="52" t="str"/>
      <x:c r="J238" s="52" t="str"/>
      <x:c r="K238" s="53" t="str"/>
      <x:c r="L238" s="53" t="str"/>
      <x:c r="M238" s="53" t="str"/>
      <x:c r="N238" s="53" t="str"/>
      <x:c r="O238" s="53" t="str"/>
      <x:c r="P238" s="52" t="str"/>
      <x:c r="Q238" s="52" t="str"/>
      <x:c r="R238" s="54" t="str"/>
      <x:c r="S238" s="55" t="str"/>
      <x:c r="T238" s="55" t="str"/>
      <x:c r="U238" s="55" t="str"/>
      <x:c r="V238" s="56" t="str"/>
      <x:c r="W238" s="52" t="str"/>
      <x:c r="X238" s="57" t="str">
        <x:f>IF(OR($A238="",$K238="",$M238=""),"",ROUND(($M238-$K238)*24,2))</x:f>
      </x:c>
      <x:c r="Y238" s="57" t="str">
        <x:f>IF(OR($A238="",$K238="",$N238=""),"",ROUND(($N238-$K238)*24,2))</x:f>
      </x:c>
      <x:c r="Z238" s="57" t="str">
        <x:f>IF(OR($A238="",$K238="",$O238=""),"",ROUND(($O238-$K238)*24,2))</x:f>
      </x:c>
      <x:c r="AA238" s="57" t="str">
        <x:f>IF(OR($A238="",$K238=""),"",IF(OR($J238="完了",$J238="クローズ済み",$J238="キャンセル"),"",ROUND((NOW()-$K238)*24,2)))</x:f>
      </x:c>
      <x:c r="AB238" s="57" t="str">
        <x:f>IF($A238="","",IF($I238="P1緊急",1,IF($I238="P2高",2,IF($I238="P3中",4,IF($I238="P4低",8,"")))))</x:f>
      </x:c>
      <x:c r="AC238" s="57" t="str">
        <x:f>IF($A238="","",IF($I238="P1緊急",4,IF($I238="P2高",8,IF($I238="P3中",24,IF($I238="P4低",72,"")))))</x:f>
      </x:c>
      <x:c r="AD238" s="58" t="str">
        <x:f>IF($A238="","",IF($X238="","未対応",IF($X238&lt;=$AB238,"達成","超過")))</x:f>
      </x:c>
      <x:c r="AE238" s="58" t="str">
        <x:f>IF($A238="","",IF(OR($J238="キャンセル",$Y238=""),IF($J238="キャンセル","対象外","未完了"),IF($Y238&lt;=$AC238,"達成","超過")))</x:f>
      </x:c>
      <x:c r="AF238" s="59" t="str">
        <x:f>IF($A238="","",SUM($S238:$U238))</x:f>
      </x:c>
      <x:c r="AG238" s="60" t="str">
        <x:f>IF(OR($A238="",$K238=""),"",DATE(YEAR($K238),MONTH($K238),1))</x:f>
      </x:c>
      <x:c r="AH238" s="58" t="str">
        <x:f>IF($A238="","",IF(OR($J238="完了",$J238="クローズ済み",$J238="キャンセル"),"いいえ",IF($AA238&gt;$AC238,"はい","いいえ")))</x:f>
      </x:c>
      <x:c r="AI238" s="58" t="str">
        <x:f>IF(OR($A238="",$K238=""),"",YEAR($K238)&amp;"-W"&amp;TEXT(WEEKNUM($K238,2),"00"))</x:f>
      </x:c>
      <x:c r="AJ238" s="58" t="str">
        <x:f>IF($A238="","",IF($J238="キャンセル","いいえ","はい"))</x:f>
      </x:c>
    </x:row>
    <x:row r="239">
      <x:c r="A239" s="52" t="str"/>
      <x:c r="B239" s="52" t="str"/>
      <x:c r="C239" s="52" t="str"/>
      <x:c r="D239" s="52" t="str"/>
      <x:c r="E239" s="52" t="str"/>
      <x:c r="F239" s="52" t="str"/>
      <x:c r="G239" s="52" t="str"/>
      <x:c r="H239" s="52" t="str"/>
      <x:c r="I239" s="52" t="str"/>
      <x:c r="J239" s="52" t="str"/>
      <x:c r="K239" s="53" t="str"/>
      <x:c r="L239" s="53" t="str"/>
      <x:c r="M239" s="53" t="str"/>
      <x:c r="N239" s="53" t="str"/>
      <x:c r="O239" s="53" t="str"/>
      <x:c r="P239" s="52" t="str"/>
      <x:c r="Q239" s="52" t="str"/>
      <x:c r="R239" s="54" t="str"/>
      <x:c r="S239" s="55" t="str"/>
      <x:c r="T239" s="55" t="str"/>
      <x:c r="U239" s="55" t="str"/>
      <x:c r="V239" s="56" t="str"/>
      <x:c r="W239" s="52" t="str"/>
      <x:c r="X239" s="57" t="str">
        <x:f>IF(OR($A239="",$K239="",$M239=""),"",ROUND(($M239-$K239)*24,2))</x:f>
      </x:c>
      <x:c r="Y239" s="57" t="str">
        <x:f>IF(OR($A239="",$K239="",$N239=""),"",ROUND(($N239-$K239)*24,2))</x:f>
      </x:c>
      <x:c r="Z239" s="57" t="str">
        <x:f>IF(OR($A239="",$K239="",$O239=""),"",ROUND(($O239-$K239)*24,2))</x:f>
      </x:c>
      <x:c r="AA239" s="57" t="str">
        <x:f>IF(OR($A239="",$K239=""),"",IF(OR($J239="完了",$J239="クローズ済み",$J239="キャンセル"),"",ROUND((NOW()-$K239)*24,2)))</x:f>
      </x:c>
      <x:c r="AB239" s="57" t="str">
        <x:f>IF($A239="","",IF($I239="P1緊急",1,IF($I239="P2高",2,IF($I239="P3中",4,IF($I239="P4低",8,"")))))</x:f>
      </x:c>
      <x:c r="AC239" s="57" t="str">
        <x:f>IF($A239="","",IF($I239="P1緊急",4,IF($I239="P2高",8,IF($I239="P3中",24,IF($I239="P4低",72,"")))))</x:f>
      </x:c>
      <x:c r="AD239" s="58" t="str">
        <x:f>IF($A239="","",IF($X239="","未対応",IF($X239&lt;=$AB239,"達成","超過")))</x:f>
      </x:c>
      <x:c r="AE239" s="58" t="str">
        <x:f>IF($A239="","",IF(OR($J239="キャンセル",$Y239=""),IF($J239="キャンセル","対象外","未完了"),IF($Y239&lt;=$AC239,"達成","超過")))</x:f>
      </x:c>
      <x:c r="AF239" s="59" t="str">
        <x:f>IF($A239="","",SUM($S239:$U239))</x:f>
      </x:c>
      <x:c r="AG239" s="60" t="str">
        <x:f>IF(OR($A239="",$K239=""),"",DATE(YEAR($K239),MONTH($K239),1))</x:f>
      </x:c>
      <x:c r="AH239" s="58" t="str">
        <x:f>IF($A239="","",IF(OR($J239="完了",$J239="クローズ済み",$J239="キャンセル"),"いいえ",IF($AA239&gt;$AC239,"はい","いいえ")))</x:f>
      </x:c>
      <x:c r="AI239" s="58" t="str">
        <x:f>IF(OR($A239="",$K239=""),"",YEAR($K239)&amp;"-W"&amp;TEXT(WEEKNUM($K239,2),"00"))</x:f>
      </x:c>
      <x:c r="AJ239" s="58" t="str">
        <x:f>IF($A239="","",IF($J239="キャンセル","いいえ","はい"))</x:f>
      </x:c>
    </x:row>
    <x:row r="240">
      <x:c r="A240" s="52" t="str"/>
      <x:c r="B240" s="52" t="str"/>
      <x:c r="C240" s="52" t="str"/>
      <x:c r="D240" s="52" t="str"/>
      <x:c r="E240" s="52" t="str"/>
      <x:c r="F240" s="52" t="str"/>
      <x:c r="G240" s="52" t="str"/>
      <x:c r="H240" s="52" t="str"/>
      <x:c r="I240" s="52" t="str"/>
      <x:c r="J240" s="52" t="str"/>
      <x:c r="K240" s="53" t="str"/>
      <x:c r="L240" s="53" t="str"/>
      <x:c r="M240" s="53" t="str"/>
      <x:c r="N240" s="53" t="str"/>
      <x:c r="O240" s="53" t="str"/>
      <x:c r="P240" s="52" t="str"/>
      <x:c r="Q240" s="52" t="str"/>
      <x:c r="R240" s="54" t="str"/>
      <x:c r="S240" s="55" t="str"/>
      <x:c r="T240" s="55" t="str"/>
      <x:c r="U240" s="55" t="str"/>
      <x:c r="V240" s="56" t="str"/>
      <x:c r="W240" s="52" t="str"/>
      <x:c r="X240" s="57" t="str">
        <x:f>IF(OR($A240="",$K240="",$M240=""),"",ROUND(($M240-$K240)*24,2))</x:f>
      </x:c>
      <x:c r="Y240" s="57" t="str">
        <x:f>IF(OR($A240="",$K240="",$N240=""),"",ROUND(($N240-$K240)*24,2))</x:f>
      </x:c>
      <x:c r="Z240" s="57" t="str">
        <x:f>IF(OR($A240="",$K240="",$O240=""),"",ROUND(($O240-$K240)*24,2))</x:f>
      </x:c>
      <x:c r="AA240" s="57" t="str">
        <x:f>IF(OR($A240="",$K240=""),"",IF(OR($J240="完了",$J240="クローズ済み",$J240="キャンセル"),"",ROUND((NOW()-$K240)*24,2)))</x:f>
      </x:c>
      <x:c r="AB240" s="57" t="str">
        <x:f>IF($A240="","",IF($I240="P1緊急",1,IF($I240="P2高",2,IF($I240="P3中",4,IF($I240="P4低",8,"")))))</x:f>
      </x:c>
      <x:c r="AC240" s="57" t="str">
        <x:f>IF($A240="","",IF($I240="P1緊急",4,IF($I240="P2高",8,IF($I240="P3中",24,IF($I240="P4低",72,"")))))</x:f>
      </x:c>
      <x:c r="AD240" s="58" t="str">
        <x:f>IF($A240="","",IF($X240="","未対応",IF($X240&lt;=$AB240,"達成","超過")))</x:f>
      </x:c>
      <x:c r="AE240" s="58" t="str">
        <x:f>IF($A240="","",IF(OR($J240="キャンセル",$Y240=""),IF($J240="キャンセル","対象外","未完了"),IF($Y240&lt;=$AC240,"達成","超過")))</x:f>
      </x:c>
      <x:c r="AF240" s="59" t="str">
        <x:f>IF($A240="","",SUM($S240:$U240))</x:f>
      </x:c>
      <x:c r="AG240" s="60" t="str">
        <x:f>IF(OR($A240="",$K240=""),"",DATE(YEAR($K240),MONTH($K240),1))</x:f>
      </x:c>
      <x:c r="AH240" s="58" t="str">
        <x:f>IF($A240="","",IF(OR($J240="完了",$J240="クローズ済み",$J240="キャンセル"),"いいえ",IF($AA240&gt;$AC240,"はい","いいえ")))</x:f>
      </x:c>
      <x:c r="AI240" s="58" t="str">
        <x:f>IF(OR($A240="",$K240=""),"",YEAR($K240)&amp;"-W"&amp;TEXT(WEEKNUM($K240,2),"00"))</x:f>
      </x:c>
      <x:c r="AJ240" s="58" t="str">
        <x:f>IF($A240="","",IF($J240="キャンセル","いいえ","はい"))</x:f>
      </x:c>
    </x:row>
    <x:row r="241">
      <x:c r="A241" s="52" t="str"/>
      <x:c r="B241" s="52" t="str"/>
      <x:c r="C241" s="52" t="str"/>
      <x:c r="D241" s="52" t="str"/>
      <x:c r="E241" s="52" t="str"/>
      <x:c r="F241" s="52" t="str"/>
      <x:c r="G241" s="52" t="str"/>
      <x:c r="H241" s="52" t="str"/>
      <x:c r="I241" s="52" t="str"/>
      <x:c r="J241" s="52" t="str"/>
      <x:c r="K241" s="53" t="str"/>
      <x:c r="L241" s="53" t="str"/>
      <x:c r="M241" s="53" t="str"/>
      <x:c r="N241" s="53" t="str"/>
      <x:c r="O241" s="53" t="str"/>
      <x:c r="P241" s="52" t="str"/>
      <x:c r="Q241" s="52" t="str"/>
      <x:c r="R241" s="54" t="str"/>
      <x:c r="S241" s="55" t="str"/>
      <x:c r="T241" s="55" t="str"/>
      <x:c r="U241" s="55" t="str"/>
      <x:c r="V241" s="56" t="str"/>
      <x:c r="W241" s="52" t="str"/>
      <x:c r="X241" s="57" t="str">
        <x:f>IF(OR($A241="",$K241="",$M241=""),"",ROUND(($M241-$K241)*24,2))</x:f>
      </x:c>
      <x:c r="Y241" s="57" t="str">
        <x:f>IF(OR($A241="",$K241="",$N241=""),"",ROUND(($N241-$K241)*24,2))</x:f>
      </x:c>
      <x:c r="Z241" s="57" t="str">
        <x:f>IF(OR($A241="",$K241="",$O241=""),"",ROUND(($O241-$K241)*24,2))</x:f>
      </x:c>
      <x:c r="AA241" s="57" t="str">
        <x:f>IF(OR($A241="",$K241=""),"",IF(OR($J241="完了",$J241="クローズ済み",$J241="キャンセル"),"",ROUND((NOW()-$K241)*24,2)))</x:f>
      </x:c>
      <x:c r="AB241" s="57" t="str">
        <x:f>IF($A241="","",IF($I241="P1緊急",1,IF($I241="P2高",2,IF($I241="P3中",4,IF($I241="P4低",8,"")))))</x:f>
      </x:c>
      <x:c r="AC241" s="57" t="str">
        <x:f>IF($A241="","",IF($I241="P1緊急",4,IF($I241="P2高",8,IF($I241="P3中",24,IF($I241="P4低",72,"")))))</x:f>
      </x:c>
      <x:c r="AD241" s="58" t="str">
        <x:f>IF($A241="","",IF($X241="","未対応",IF($X241&lt;=$AB241,"達成","超過")))</x:f>
      </x:c>
      <x:c r="AE241" s="58" t="str">
        <x:f>IF($A241="","",IF(OR($J241="キャンセル",$Y241=""),IF($J241="キャンセル","対象外","未完了"),IF($Y241&lt;=$AC241,"達成","超過")))</x:f>
      </x:c>
      <x:c r="AF241" s="59" t="str">
        <x:f>IF($A241="","",SUM($S241:$U241))</x:f>
      </x:c>
      <x:c r="AG241" s="60" t="str">
        <x:f>IF(OR($A241="",$K241=""),"",DATE(YEAR($K241),MONTH($K241),1))</x:f>
      </x:c>
      <x:c r="AH241" s="58" t="str">
        <x:f>IF($A241="","",IF(OR($J241="完了",$J241="クローズ済み",$J241="キャンセル"),"いいえ",IF($AA241&gt;$AC241,"はい","いいえ")))</x:f>
      </x:c>
      <x:c r="AI241" s="58" t="str">
        <x:f>IF(OR($A241="",$K241=""),"",YEAR($K241)&amp;"-W"&amp;TEXT(WEEKNUM($K241,2),"00"))</x:f>
      </x:c>
      <x:c r="AJ241" s="58" t="str">
        <x:f>IF($A241="","",IF($J241="キャンセル","いいえ","はい"))</x:f>
      </x:c>
    </x:row>
    <x:row r="242">
      <x:c r="A242" s="52" t="str"/>
      <x:c r="B242" s="52" t="str"/>
      <x:c r="C242" s="52" t="str"/>
      <x:c r="D242" s="52" t="str"/>
      <x:c r="E242" s="52" t="str"/>
      <x:c r="F242" s="52" t="str"/>
      <x:c r="G242" s="52" t="str"/>
      <x:c r="H242" s="52" t="str"/>
      <x:c r="I242" s="52" t="str"/>
      <x:c r="J242" s="52" t="str"/>
      <x:c r="K242" s="53" t="str"/>
      <x:c r="L242" s="53" t="str"/>
      <x:c r="M242" s="53" t="str"/>
      <x:c r="N242" s="53" t="str"/>
      <x:c r="O242" s="53" t="str"/>
      <x:c r="P242" s="52" t="str"/>
      <x:c r="Q242" s="52" t="str"/>
      <x:c r="R242" s="54" t="str"/>
      <x:c r="S242" s="55" t="str"/>
      <x:c r="T242" s="55" t="str"/>
      <x:c r="U242" s="55" t="str"/>
      <x:c r="V242" s="56" t="str"/>
      <x:c r="W242" s="52" t="str"/>
      <x:c r="X242" s="57" t="str">
        <x:f>IF(OR($A242="",$K242="",$M242=""),"",ROUND(($M242-$K242)*24,2))</x:f>
      </x:c>
      <x:c r="Y242" s="57" t="str">
        <x:f>IF(OR($A242="",$K242="",$N242=""),"",ROUND(($N242-$K242)*24,2))</x:f>
      </x:c>
      <x:c r="Z242" s="57" t="str">
        <x:f>IF(OR($A242="",$K242="",$O242=""),"",ROUND(($O242-$K242)*24,2))</x:f>
      </x:c>
      <x:c r="AA242" s="57" t="str">
        <x:f>IF(OR($A242="",$K242=""),"",IF(OR($J242="完了",$J242="クローズ済み",$J242="キャンセル"),"",ROUND((NOW()-$K242)*24,2)))</x:f>
      </x:c>
      <x:c r="AB242" s="57" t="str">
        <x:f>IF($A242="","",IF($I242="P1緊急",1,IF($I242="P2高",2,IF($I242="P3中",4,IF($I242="P4低",8,"")))))</x:f>
      </x:c>
      <x:c r="AC242" s="57" t="str">
        <x:f>IF($A242="","",IF($I242="P1緊急",4,IF($I242="P2高",8,IF($I242="P3中",24,IF($I242="P4低",72,"")))))</x:f>
      </x:c>
      <x:c r="AD242" s="58" t="str">
        <x:f>IF($A242="","",IF($X242="","未対応",IF($X242&lt;=$AB242,"達成","超過")))</x:f>
      </x:c>
      <x:c r="AE242" s="58" t="str">
        <x:f>IF($A242="","",IF(OR($J242="キャンセル",$Y242=""),IF($J242="キャンセル","対象外","未完了"),IF($Y242&lt;=$AC242,"達成","超過")))</x:f>
      </x:c>
      <x:c r="AF242" s="59" t="str">
        <x:f>IF($A242="","",SUM($S242:$U242))</x:f>
      </x:c>
      <x:c r="AG242" s="60" t="str">
        <x:f>IF(OR($A242="",$K242=""),"",DATE(YEAR($K242),MONTH($K242),1))</x:f>
      </x:c>
      <x:c r="AH242" s="58" t="str">
        <x:f>IF($A242="","",IF(OR($J242="完了",$J242="クローズ済み",$J242="キャンセル"),"いいえ",IF($AA242&gt;$AC242,"はい","いいえ")))</x:f>
      </x:c>
      <x:c r="AI242" s="58" t="str">
        <x:f>IF(OR($A242="",$K242=""),"",YEAR($K242)&amp;"-W"&amp;TEXT(WEEKNUM($K242,2),"00"))</x:f>
      </x:c>
      <x:c r="AJ242" s="58" t="str">
        <x:f>IF($A242="","",IF($J242="キャンセル","いいえ","はい"))</x:f>
      </x:c>
    </x:row>
    <x:row r="243">
      <x:c r="A243" s="52" t="str"/>
      <x:c r="B243" s="52" t="str"/>
      <x:c r="C243" s="52" t="str"/>
      <x:c r="D243" s="52" t="str"/>
      <x:c r="E243" s="52" t="str"/>
      <x:c r="F243" s="52" t="str"/>
      <x:c r="G243" s="52" t="str"/>
      <x:c r="H243" s="52" t="str"/>
      <x:c r="I243" s="52" t="str"/>
      <x:c r="J243" s="52" t="str"/>
      <x:c r="K243" s="53" t="str"/>
      <x:c r="L243" s="53" t="str"/>
      <x:c r="M243" s="53" t="str"/>
      <x:c r="N243" s="53" t="str"/>
      <x:c r="O243" s="53" t="str"/>
      <x:c r="P243" s="52" t="str"/>
      <x:c r="Q243" s="52" t="str"/>
      <x:c r="R243" s="54" t="str"/>
      <x:c r="S243" s="55" t="str"/>
      <x:c r="T243" s="55" t="str"/>
      <x:c r="U243" s="55" t="str"/>
      <x:c r="V243" s="56" t="str"/>
      <x:c r="W243" s="52" t="str"/>
      <x:c r="X243" s="57" t="str">
        <x:f>IF(OR($A243="",$K243="",$M243=""),"",ROUND(($M243-$K243)*24,2))</x:f>
      </x:c>
      <x:c r="Y243" s="57" t="str">
        <x:f>IF(OR($A243="",$K243="",$N243=""),"",ROUND(($N243-$K243)*24,2))</x:f>
      </x:c>
      <x:c r="Z243" s="57" t="str">
        <x:f>IF(OR($A243="",$K243="",$O243=""),"",ROUND(($O243-$K243)*24,2))</x:f>
      </x:c>
      <x:c r="AA243" s="57" t="str">
        <x:f>IF(OR($A243="",$K243=""),"",IF(OR($J243="完了",$J243="クローズ済み",$J243="キャンセル"),"",ROUND((NOW()-$K243)*24,2)))</x:f>
      </x:c>
      <x:c r="AB243" s="57" t="str">
        <x:f>IF($A243="","",IF($I243="P1緊急",1,IF($I243="P2高",2,IF($I243="P3中",4,IF($I243="P4低",8,"")))))</x:f>
      </x:c>
      <x:c r="AC243" s="57" t="str">
        <x:f>IF($A243="","",IF($I243="P1緊急",4,IF($I243="P2高",8,IF($I243="P3中",24,IF($I243="P4低",72,"")))))</x:f>
      </x:c>
      <x:c r="AD243" s="58" t="str">
        <x:f>IF($A243="","",IF($X243="","未対応",IF($X243&lt;=$AB243,"達成","超過")))</x:f>
      </x:c>
      <x:c r="AE243" s="58" t="str">
        <x:f>IF($A243="","",IF(OR($J243="キャンセル",$Y243=""),IF($J243="キャンセル","対象外","未完了"),IF($Y243&lt;=$AC243,"達成","超過")))</x:f>
      </x:c>
      <x:c r="AF243" s="59" t="str">
        <x:f>IF($A243="","",SUM($S243:$U243))</x:f>
      </x:c>
      <x:c r="AG243" s="60" t="str">
        <x:f>IF(OR($A243="",$K243=""),"",DATE(YEAR($K243),MONTH($K243),1))</x:f>
      </x:c>
      <x:c r="AH243" s="58" t="str">
        <x:f>IF($A243="","",IF(OR($J243="完了",$J243="クローズ済み",$J243="キャンセル"),"いいえ",IF($AA243&gt;$AC243,"はい","いいえ")))</x:f>
      </x:c>
      <x:c r="AI243" s="58" t="str">
        <x:f>IF(OR($A243="",$K243=""),"",YEAR($K243)&amp;"-W"&amp;TEXT(WEEKNUM($K243,2),"00"))</x:f>
      </x:c>
      <x:c r="AJ243" s="58" t="str">
        <x:f>IF($A243="","",IF($J243="キャンセル","いいえ","はい"))</x:f>
      </x:c>
    </x:row>
    <x:row r="244">
      <x:c r="A244" s="52" t="str"/>
      <x:c r="B244" s="52" t="str"/>
      <x:c r="C244" s="52" t="str"/>
      <x:c r="D244" s="52" t="str"/>
      <x:c r="E244" s="52" t="str"/>
      <x:c r="F244" s="52" t="str"/>
      <x:c r="G244" s="52" t="str"/>
      <x:c r="H244" s="52" t="str"/>
      <x:c r="I244" s="52" t="str"/>
      <x:c r="J244" s="52" t="str"/>
      <x:c r="K244" s="53" t="str"/>
      <x:c r="L244" s="53" t="str"/>
      <x:c r="M244" s="53" t="str"/>
      <x:c r="N244" s="53" t="str"/>
      <x:c r="O244" s="53" t="str"/>
      <x:c r="P244" s="52" t="str"/>
      <x:c r="Q244" s="52" t="str"/>
      <x:c r="R244" s="54" t="str"/>
      <x:c r="S244" s="55" t="str"/>
      <x:c r="T244" s="55" t="str"/>
      <x:c r="U244" s="55" t="str"/>
      <x:c r="V244" s="56" t="str"/>
      <x:c r="W244" s="52" t="str"/>
      <x:c r="X244" s="57" t="str">
        <x:f>IF(OR($A244="",$K244="",$M244=""),"",ROUND(($M244-$K244)*24,2))</x:f>
      </x:c>
      <x:c r="Y244" s="57" t="str">
        <x:f>IF(OR($A244="",$K244="",$N244=""),"",ROUND(($N244-$K244)*24,2))</x:f>
      </x:c>
      <x:c r="Z244" s="57" t="str">
        <x:f>IF(OR($A244="",$K244="",$O244=""),"",ROUND(($O244-$K244)*24,2))</x:f>
      </x:c>
      <x:c r="AA244" s="57" t="str">
        <x:f>IF(OR($A244="",$K244=""),"",IF(OR($J244="完了",$J244="クローズ済み",$J244="キャンセル"),"",ROUND((NOW()-$K244)*24,2)))</x:f>
      </x:c>
      <x:c r="AB244" s="57" t="str">
        <x:f>IF($A244="","",IF($I244="P1緊急",1,IF($I244="P2高",2,IF($I244="P3中",4,IF($I244="P4低",8,"")))))</x:f>
      </x:c>
      <x:c r="AC244" s="57" t="str">
        <x:f>IF($A244="","",IF($I244="P1緊急",4,IF($I244="P2高",8,IF($I244="P3中",24,IF($I244="P4低",72,"")))))</x:f>
      </x:c>
      <x:c r="AD244" s="58" t="str">
        <x:f>IF($A244="","",IF($X244="","未対応",IF($X244&lt;=$AB244,"達成","超過")))</x:f>
      </x:c>
      <x:c r="AE244" s="58" t="str">
        <x:f>IF($A244="","",IF(OR($J244="キャンセル",$Y244=""),IF($J244="キャンセル","対象外","未完了"),IF($Y244&lt;=$AC244,"達成","超過")))</x:f>
      </x:c>
      <x:c r="AF244" s="59" t="str">
        <x:f>IF($A244="","",SUM($S244:$U244))</x:f>
      </x:c>
      <x:c r="AG244" s="60" t="str">
        <x:f>IF(OR($A244="",$K244=""),"",DATE(YEAR($K244),MONTH($K244),1))</x:f>
      </x:c>
      <x:c r="AH244" s="58" t="str">
        <x:f>IF($A244="","",IF(OR($J244="完了",$J244="クローズ済み",$J244="キャンセル"),"いいえ",IF($AA244&gt;$AC244,"はい","いいえ")))</x:f>
      </x:c>
      <x:c r="AI244" s="58" t="str">
        <x:f>IF(OR($A244="",$K244=""),"",YEAR($K244)&amp;"-W"&amp;TEXT(WEEKNUM($K244,2),"00"))</x:f>
      </x:c>
      <x:c r="AJ244" s="58" t="str">
        <x:f>IF($A244="","",IF($J244="キャンセル","いいえ","はい"))</x:f>
      </x:c>
    </x:row>
    <x:row r="245">
      <x:c r="A245" s="52" t="str"/>
      <x:c r="B245" s="52" t="str"/>
      <x:c r="C245" s="52" t="str"/>
      <x:c r="D245" s="52" t="str"/>
      <x:c r="E245" s="52" t="str"/>
      <x:c r="F245" s="52" t="str"/>
      <x:c r="G245" s="52" t="str"/>
      <x:c r="H245" s="52" t="str"/>
      <x:c r="I245" s="52" t="str"/>
      <x:c r="J245" s="52" t="str"/>
      <x:c r="K245" s="53" t="str"/>
      <x:c r="L245" s="53" t="str"/>
      <x:c r="M245" s="53" t="str"/>
      <x:c r="N245" s="53" t="str"/>
      <x:c r="O245" s="53" t="str"/>
      <x:c r="P245" s="52" t="str"/>
      <x:c r="Q245" s="52" t="str"/>
      <x:c r="R245" s="54" t="str"/>
      <x:c r="S245" s="55" t="str"/>
      <x:c r="T245" s="55" t="str"/>
      <x:c r="U245" s="55" t="str"/>
      <x:c r="V245" s="56" t="str"/>
      <x:c r="W245" s="52" t="str"/>
      <x:c r="X245" s="57" t="str">
        <x:f>IF(OR($A245="",$K245="",$M245=""),"",ROUND(($M245-$K245)*24,2))</x:f>
      </x:c>
      <x:c r="Y245" s="57" t="str">
        <x:f>IF(OR($A245="",$K245="",$N245=""),"",ROUND(($N245-$K245)*24,2))</x:f>
      </x:c>
      <x:c r="Z245" s="57" t="str">
        <x:f>IF(OR($A245="",$K245="",$O245=""),"",ROUND(($O245-$K245)*24,2))</x:f>
      </x:c>
      <x:c r="AA245" s="57" t="str">
        <x:f>IF(OR($A245="",$K245=""),"",IF(OR($J245="完了",$J245="クローズ済み",$J245="キャンセル"),"",ROUND((NOW()-$K245)*24,2)))</x:f>
      </x:c>
      <x:c r="AB245" s="57" t="str">
        <x:f>IF($A245="","",IF($I245="P1緊急",1,IF($I245="P2高",2,IF($I245="P3中",4,IF($I245="P4低",8,"")))))</x:f>
      </x:c>
      <x:c r="AC245" s="57" t="str">
        <x:f>IF($A245="","",IF($I245="P1緊急",4,IF($I245="P2高",8,IF($I245="P3中",24,IF($I245="P4低",72,"")))))</x:f>
      </x:c>
      <x:c r="AD245" s="58" t="str">
        <x:f>IF($A245="","",IF($X245="","未対応",IF($X245&lt;=$AB245,"達成","超過")))</x:f>
      </x:c>
      <x:c r="AE245" s="58" t="str">
        <x:f>IF($A245="","",IF(OR($J245="キャンセル",$Y245=""),IF($J245="キャンセル","対象外","未完了"),IF($Y245&lt;=$AC245,"達成","超過")))</x:f>
      </x:c>
      <x:c r="AF245" s="59" t="str">
        <x:f>IF($A245="","",SUM($S245:$U245))</x:f>
      </x:c>
      <x:c r="AG245" s="60" t="str">
        <x:f>IF(OR($A245="",$K245=""),"",DATE(YEAR($K245),MONTH($K245),1))</x:f>
      </x:c>
      <x:c r="AH245" s="58" t="str">
        <x:f>IF($A245="","",IF(OR($J245="完了",$J245="クローズ済み",$J245="キャンセル"),"いいえ",IF($AA245&gt;$AC245,"はい","いいえ")))</x:f>
      </x:c>
      <x:c r="AI245" s="58" t="str">
        <x:f>IF(OR($A245="",$K245=""),"",YEAR($K245)&amp;"-W"&amp;TEXT(WEEKNUM($K245,2),"00"))</x:f>
      </x:c>
      <x:c r="AJ245" s="58" t="str">
        <x:f>IF($A245="","",IF($J245="キャンセル","いいえ","はい"))</x:f>
      </x:c>
    </x:row>
    <x:row r="246">
      <x:c r="A246" s="52" t="str"/>
      <x:c r="B246" s="52" t="str"/>
      <x:c r="C246" s="52" t="str"/>
      <x:c r="D246" s="52" t="str"/>
      <x:c r="E246" s="52" t="str"/>
      <x:c r="F246" s="52" t="str"/>
      <x:c r="G246" s="52" t="str"/>
      <x:c r="H246" s="52" t="str"/>
      <x:c r="I246" s="52" t="str"/>
      <x:c r="J246" s="52" t="str"/>
      <x:c r="K246" s="53" t="str"/>
      <x:c r="L246" s="53" t="str"/>
      <x:c r="M246" s="53" t="str"/>
      <x:c r="N246" s="53" t="str"/>
      <x:c r="O246" s="53" t="str"/>
      <x:c r="P246" s="52" t="str"/>
      <x:c r="Q246" s="52" t="str"/>
      <x:c r="R246" s="54" t="str"/>
      <x:c r="S246" s="55" t="str"/>
      <x:c r="T246" s="55" t="str"/>
      <x:c r="U246" s="55" t="str"/>
      <x:c r="V246" s="56" t="str"/>
      <x:c r="W246" s="52" t="str"/>
      <x:c r="X246" s="57" t="str">
        <x:f>IF(OR($A246="",$K246="",$M246=""),"",ROUND(($M246-$K246)*24,2))</x:f>
      </x:c>
      <x:c r="Y246" s="57" t="str">
        <x:f>IF(OR($A246="",$K246="",$N246=""),"",ROUND(($N246-$K246)*24,2))</x:f>
      </x:c>
      <x:c r="Z246" s="57" t="str">
        <x:f>IF(OR($A246="",$K246="",$O246=""),"",ROUND(($O246-$K246)*24,2))</x:f>
      </x:c>
      <x:c r="AA246" s="57" t="str">
        <x:f>IF(OR($A246="",$K246=""),"",IF(OR($J246="完了",$J246="クローズ済み",$J246="キャンセル"),"",ROUND((NOW()-$K246)*24,2)))</x:f>
      </x:c>
      <x:c r="AB246" s="57" t="str">
        <x:f>IF($A246="","",IF($I246="P1緊急",1,IF($I246="P2高",2,IF($I246="P3中",4,IF($I246="P4低",8,"")))))</x:f>
      </x:c>
      <x:c r="AC246" s="57" t="str">
        <x:f>IF($A246="","",IF($I246="P1緊急",4,IF($I246="P2高",8,IF($I246="P3中",24,IF($I246="P4低",72,"")))))</x:f>
      </x:c>
      <x:c r="AD246" s="58" t="str">
        <x:f>IF($A246="","",IF($X246="","未対応",IF($X246&lt;=$AB246,"達成","超過")))</x:f>
      </x:c>
      <x:c r="AE246" s="58" t="str">
        <x:f>IF($A246="","",IF(OR($J246="キャンセル",$Y246=""),IF($J246="キャンセル","対象外","未完了"),IF($Y246&lt;=$AC246,"達成","超過")))</x:f>
      </x:c>
      <x:c r="AF246" s="59" t="str">
        <x:f>IF($A246="","",SUM($S246:$U246))</x:f>
      </x:c>
      <x:c r="AG246" s="60" t="str">
        <x:f>IF(OR($A246="",$K246=""),"",DATE(YEAR($K246),MONTH($K246),1))</x:f>
      </x:c>
      <x:c r="AH246" s="58" t="str">
        <x:f>IF($A246="","",IF(OR($J246="完了",$J246="クローズ済み",$J246="キャンセル"),"いいえ",IF($AA246&gt;$AC246,"はい","いいえ")))</x:f>
      </x:c>
      <x:c r="AI246" s="58" t="str">
        <x:f>IF(OR($A246="",$K246=""),"",YEAR($K246)&amp;"-W"&amp;TEXT(WEEKNUM($K246,2),"00"))</x:f>
      </x:c>
      <x:c r="AJ246" s="58" t="str">
        <x:f>IF($A246="","",IF($J246="キャンセル","いいえ","はい"))</x:f>
      </x:c>
    </x:row>
    <x:row r="247">
      <x:c r="A247" s="52" t="str"/>
      <x:c r="B247" s="52" t="str"/>
      <x:c r="C247" s="52" t="str"/>
      <x:c r="D247" s="52" t="str"/>
      <x:c r="E247" s="52" t="str"/>
      <x:c r="F247" s="52" t="str"/>
      <x:c r="G247" s="52" t="str"/>
      <x:c r="H247" s="52" t="str"/>
      <x:c r="I247" s="52" t="str"/>
      <x:c r="J247" s="52" t="str"/>
      <x:c r="K247" s="53" t="str"/>
      <x:c r="L247" s="53" t="str"/>
      <x:c r="M247" s="53" t="str"/>
      <x:c r="N247" s="53" t="str"/>
      <x:c r="O247" s="53" t="str"/>
      <x:c r="P247" s="52" t="str"/>
      <x:c r="Q247" s="52" t="str"/>
      <x:c r="R247" s="54" t="str"/>
      <x:c r="S247" s="55" t="str"/>
      <x:c r="T247" s="55" t="str"/>
      <x:c r="U247" s="55" t="str"/>
      <x:c r="V247" s="56" t="str"/>
      <x:c r="W247" s="52" t="str"/>
      <x:c r="X247" s="57" t="str">
        <x:f>IF(OR($A247="",$K247="",$M247=""),"",ROUND(($M247-$K247)*24,2))</x:f>
      </x:c>
      <x:c r="Y247" s="57" t="str">
        <x:f>IF(OR($A247="",$K247="",$N247=""),"",ROUND(($N247-$K247)*24,2))</x:f>
      </x:c>
      <x:c r="Z247" s="57" t="str">
        <x:f>IF(OR($A247="",$K247="",$O247=""),"",ROUND(($O247-$K247)*24,2))</x:f>
      </x:c>
      <x:c r="AA247" s="57" t="str">
        <x:f>IF(OR($A247="",$K247=""),"",IF(OR($J247="完了",$J247="クローズ済み",$J247="キャンセル"),"",ROUND((NOW()-$K247)*24,2)))</x:f>
      </x:c>
      <x:c r="AB247" s="57" t="str">
        <x:f>IF($A247="","",IF($I247="P1緊急",1,IF($I247="P2高",2,IF($I247="P3中",4,IF($I247="P4低",8,"")))))</x:f>
      </x:c>
      <x:c r="AC247" s="57" t="str">
        <x:f>IF($A247="","",IF($I247="P1緊急",4,IF($I247="P2高",8,IF($I247="P3中",24,IF($I247="P4低",72,"")))))</x:f>
      </x:c>
      <x:c r="AD247" s="58" t="str">
        <x:f>IF($A247="","",IF($X247="","未対応",IF($X247&lt;=$AB247,"達成","超過")))</x:f>
      </x:c>
      <x:c r="AE247" s="58" t="str">
        <x:f>IF($A247="","",IF(OR($J247="キャンセル",$Y247=""),IF($J247="キャンセル","対象外","未完了"),IF($Y247&lt;=$AC247,"達成","超過")))</x:f>
      </x:c>
      <x:c r="AF247" s="59" t="str">
        <x:f>IF($A247="","",SUM($S247:$U247))</x:f>
      </x:c>
      <x:c r="AG247" s="60" t="str">
        <x:f>IF(OR($A247="",$K247=""),"",DATE(YEAR($K247),MONTH($K247),1))</x:f>
      </x:c>
      <x:c r="AH247" s="58" t="str">
        <x:f>IF($A247="","",IF(OR($J247="完了",$J247="クローズ済み",$J247="キャンセル"),"いいえ",IF($AA247&gt;$AC247,"はい","いいえ")))</x:f>
      </x:c>
      <x:c r="AI247" s="58" t="str">
        <x:f>IF(OR($A247="",$K247=""),"",YEAR($K247)&amp;"-W"&amp;TEXT(WEEKNUM($K247,2),"00"))</x:f>
      </x:c>
      <x:c r="AJ247" s="58" t="str">
        <x:f>IF($A247="","",IF($J247="キャンセル","いいえ","はい"))</x:f>
      </x:c>
    </x:row>
    <x:row r="248">
      <x:c r="A248" s="52" t="str"/>
      <x:c r="B248" s="52" t="str"/>
      <x:c r="C248" s="52" t="str"/>
      <x:c r="D248" s="52" t="str"/>
      <x:c r="E248" s="52" t="str"/>
      <x:c r="F248" s="52" t="str"/>
      <x:c r="G248" s="52" t="str"/>
      <x:c r="H248" s="52" t="str"/>
      <x:c r="I248" s="52" t="str"/>
      <x:c r="J248" s="52" t="str"/>
      <x:c r="K248" s="53" t="str"/>
      <x:c r="L248" s="53" t="str"/>
      <x:c r="M248" s="53" t="str"/>
      <x:c r="N248" s="53" t="str"/>
      <x:c r="O248" s="53" t="str"/>
      <x:c r="P248" s="52" t="str"/>
      <x:c r="Q248" s="52" t="str"/>
      <x:c r="R248" s="54" t="str"/>
      <x:c r="S248" s="55" t="str"/>
      <x:c r="T248" s="55" t="str"/>
      <x:c r="U248" s="55" t="str"/>
      <x:c r="V248" s="56" t="str"/>
      <x:c r="W248" s="52" t="str"/>
      <x:c r="X248" s="57" t="str">
        <x:f>IF(OR($A248="",$K248="",$M248=""),"",ROUND(($M248-$K248)*24,2))</x:f>
      </x:c>
      <x:c r="Y248" s="57" t="str">
        <x:f>IF(OR($A248="",$K248="",$N248=""),"",ROUND(($N248-$K248)*24,2))</x:f>
      </x:c>
      <x:c r="Z248" s="57" t="str">
        <x:f>IF(OR($A248="",$K248="",$O248=""),"",ROUND(($O248-$K248)*24,2))</x:f>
      </x:c>
      <x:c r="AA248" s="57" t="str">
        <x:f>IF(OR($A248="",$K248=""),"",IF(OR($J248="完了",$J248="クローズ済み",$J248="キャンセル"),"",ROUND((NOW()-$K248)*24,2)))</x:f>
      </x:c>
      <x:c r="AB248" s="57" t="str">
        <x:f>IF($A248="","",IF($I248="P1緊急",1,IF($I248="P2高",2,IF($I248="P3中",4,IF($I248="P4低",8,"")))))</x:f>
      </x:c>
      <x:c r="AC248" s="57" t="str">
        <x:f>IF($A248="","",IF($I248="P1緊急",4,IF($I248="P2高",8,IF($I248="P3中",24,IF($I248="P4低",72,"")))))</x:f>
      </x:c>
      <x:c r="AD248" s="58" t="str">
        <x:f>IF($A248="","",IF($X248="","未対応",IF($X248&lt;=$AB248,"達成","超過")))</x:f>
      </x:c>
      <x:c r="AE248" s="58" t="str">
        <x:f>IF($A248="","",IF(OR($J248="キャンセル",$Y248=""),IF($J248="キャンセル","対象外","未完了"),IF($Y248&lt;=$AC248,"達成","超過")))</x:f>
      </x:c>
      <x:c r="AF248" s="59" t="str">
        <x:f>IF($A248="","",SUM($S248:$U248))</x:f>
      </x:c>
      <x:c r="AG248" s="60" t="str">
        <x:f>IF(OR($A248="",$K248=""),"",DATE(YEAR($K248),MONTH($K248),1))</x:f>
      </x:c>
      <x:c r="AH248" s="58" t="str">
        <x:f>IF($A248="","",IF(OR($J248="完了",$J248="クローズ済み",$J248="キャンセル"),"いいえ",IF($AA248&gt;$AC248,"はい","いいえ")))</x:f>
      </x:c>
      <x:c r="AI248" s="58" t="str">
        <x:f>IF(OR($A248="",$K248=""),"",YEAR($K248)&amp;"-W"&amp;TEXT(WEEKNUM($K248,2),"00"))</x:f>
      </x:c>
      <x:c r="AJ248" s="58" t="str">
        <x:f>IF($A248="","",IF($J248="キャンセル","いいえ","はい"))</x:f>
      </x:c>
    </x:row>
    <x:row r="249">
      <x:c r="A249" s="52" t="str"/>
      <x:c r="B249" s="52" t="str"/>
      <x:c r="C249" s="52" t="str"/>
      <x:c r="D249" s="52" t="str"/>
      <x:c r="E249" s="52" t="str"/>
      <x:c r="F249" s="52" t="str"/>
      <x:c r="G249" s="52" t="str"/>
      <x:c r="H249" s="52" t="str"/>
      <x:c r="I249" s="52" t="str"/>
      <x:c r="J249" s="52" t="str"/>
      <x:c r="K249" s="53" t="str"/>
      <x:c r="L249" s="53" t="str"/>
      <x:c r="M249" s="53" t="str"/>
      <x:c r="N249" s="53" t="str"/>
      <x:c r="O249" s="53" t="str"/>
      <x:c r="P249" s="52" t="str"/>
      <x:c r="Q249" s="52" t="str"/>
      <x:c r="R249" s="54" t="str"/>
      <x:c r="S249" s="55" t="str"/>
      <x:c r="T249" s="55" t="str"/>
      <x:c r="U249" s="55" t="str"/>
      <x:c r="V249" s="56" t="str"/>
      <x:c r="W249" s="52" t="str"/>
      <x:c r="X249" s="57" t="str">
        <x:f>IF(OR($A249="",$K249="",$M249=""),"",ROUND(($M249-$K249)*24,2))</x:f>
      </x:c>
      <x:c r="Y249" s="57" t="str">
        <x:f>IF(OR($A249="",$K249="",$N249=""),"",ROUND(($N249-$K249)*24,2))</x:f>
      </x:c>
      <x:c r="Z249" s="57" t="str">
        <x:f>IF(OR($A249="",$K249="",$O249=""),"",ROUND(($O249-$K249)*24,2))</x:f>
      </x:c>
      <x:c r="AA249" s="57" t="str">
        <x:f>IF(OR($A249="",$K249=""),"",IF(OR($J249="完了",$J249="クローズ済み",$J249="キャンセル"),"",ROUND((NOW()-$K249)*24,2)))</x:f>
      </x:c>
      <x:c r="AB249" s="57" t="str">
        <x:f>IF($A249="","",IF($I249="P1緊急",1,IF($I249="P2高",2,IF($I249="P3中",4,IF($I249="P4低",8,"")))))</x:f>
      </x:c>
      <x:c r="AC249" s="57" t="str">
        <x:f>IF($A249="","",IF($I249="P1緊急",4,IF($I249="P2高",8,IF($I249="P3中",24,IF($I249="P4低",72,"")))))</x:f>
      </x:c>
      <x:c r="AD249" s="58" t="str">
        <x:f>IF($A249="","",IF($X249="","未対応",IF($X249&lt;=$AB249,"達成","超過")))</x:f>
      </x:c>
      <x:c r="AE249" s="58" t="str">
        <x:f>IF($A249="","",IF(OR($J249="キャンセル",$Y249=""),IF($J249="キャンセル","対象外","未完了"),IF($Y249&lt;=$AC249,"達成","超過")))</x:f>
      </x:c>
      <x:c r="AF249" s="59" t="str">
        <x:f>IF($A249="","",SUM($S249:$U249))</x:f>
      </x:c>
      <x:c r="AG249" s="60" t="str">
        <x:f>IF(OR($A249="",$K249=""),"",DATE(YEAR($K249),MONTH($K249),1))</x:f>
      </x:c>
      <x:c r="AH249" s="58" t="str">
        <x:f>IF($A249="","",IF(OR($J249="完了",$J249="クローズ済み",$J249="キャンセル"),"いいえ",IF($AA249&gt;$AC249,"はい","いいえ")))</x:f>
      </x:c>
      <x:c r="AI249" s="58" t="str">
        <x:f>IF(OR($A249="",$K249=""),"",YEAR($K249)&amp;"-W"&amp;TEXT(WEEKNUM($K249,2),"00"))</x:f>
      </x:c>
      <x:c r="AJ249" s="58" t="str">
        <x:f>IF($A249="","",IF($J249="キャンセル","いいえ","はい"))</x:f>
      </x:c>
    </x:row>
    <x:row r="250">
      <x:c r="A250" s="52" t="str"/>
      <x:c r="B250" s="52" t="str"/>
      <x:c r="C250" s="52" t="str"/>
      <x:c r="D250" s="52" t="str"/>
      <x:c r="E250" s="52" t="str"/>
      <x:c r="F250" s="52" t="str"/>
      <x:c r="G250" s="52" t="str"/>
      <x:c r="H250" s="52" t="str"/>
      <x:c r="I250" s="52" t="str"/>
      <x:c r="J250" s="52" t="str"/>
      <x:c r="K250" s="53" t="str"/>
      <x:c r="L250" s="53" t="str"/>
      <x:c r="M250" s="53" t="str"/>
      <x:c r="N250" s="53" t="str"/>
      <x:c r="O250" s="53" t="str"/>
      <x:c r="P250" s="52" t="str"/>
      <x:c r="Q250" s="52" t="str"/>
      <x:c r="R250" s="54" t="str"/>
      <x:c r="S250" s="55" t="str"/>
      <x:c r="T250" s="55" t="str"/>
      <x:c r="U250" s="55" t="str"/>
      <x:c r="V250" s="56" t="str"/>
      <x:c r="W250" s="52" t="str"/>
      <x:c r="X250" s="57" t="str">
        <x:f>IF(OR($A250="",$K250="",$M250=""),"",ROUND(($M250-$K250)*24,2))</x:f>
      </x:c>
      <x:c r="Y250" s="57" t="str">
        <x:f>IF(OR($A250="",$K250="",$N250=""),"",ROUND(($N250-$K250)*24,2))</x:f>
      </x:c>
      <x:c r="Z250" s="57" t="str">
        <x:f>IF(OR($A250="",$K250="",$O250=""),"",ROUND(($O250-$K250)*24,2))</x:f>
      </x:c>
      <x:c r="AA250" s="57" t="str">
        <x:f>IF(OR($A250="",$K250=""),"",IF(OR($J250="完了",$J250="クローズ済み",$J250="キャンセル"),"",ROUND((NOW()-$K250)*24,2)))</x:f>
      </x:c>
      <x:c r="AB250" s="57" t="str">
        <x:f>IF($A250="","",IF($I250="P1緊急",1,IF($I250="P2高",2,IF($I250="P3中",4,IF($I250="P4低",8,"")))))</x:f>
      </x:c>
      <x:c r="AC250" s="57" t="str">
        <x:f>IF($A250="","",IF($I250="P1緊急",4,IF($I250="P2高",8,IF($I250="P3中",24,IF($I250="P4低",72,"")))))</x:f>
      </x:c>
      <x:c r="AD250" s="58" t="str">
        <x:f>IF($A250="","",IF($X250="","未対応",IF($X250&lt;=$AB250,"達成","超過")))</x:f>
      </x:c>
      <x:c r="AE250" s="58" t="str">
        <x:f>IF($A250="","",IF(OR($J250="キャンセル",$Y250=""),IF($J250="キャンセル","対象外","未完了"),IF($Y250&lt;=$AC250,"達成","超過")))</x:f>
      </x:c>
      <x:c r="AF250" s="59" t="str">
        <x:f>IF($A250="","",SUM($S250:$U250))</x:f>
      </x:c>
      <x:c r="AG250" s="60" t="str">
        <x:f>IF(OR($A250="",$K250=""),"",DATE(YEAR($K250),MONTH($K250),1))</x:f>
      </x:c>
      <x:c r="AH250" s="58" t="str">
        <x:f>IF($A250="","",IF(OR($J250="完了",$J250="クローズ済み",$J250="キャンセル"),"いいえ",IF($AA250&gt;$AC250,"はい","いいえ")))</x:f>
      </x:c>
      <x:c r="AI250" s="58" t="str">
        <x:f>IF(OR($A250="",$K250=""),"",YEAR($K250)&amp;"-W"&amp;TEXT(WEEKNUM($K250,2),"00"))</x:f>
      </x:c>
      <x:c r="AJ250" s="58" t="str">
        <x:f>IF($A250="","",IF($J250="キャンセル","いいえ","はい"))</x:f>
      </x:c>
    </x:row>
    <x:row r="251">
      <x:c r="A251" s="52" t="str"/>
      <x:c r="B251" s="52" t="str"/>
      <x:c r="C251" s="52" t="str"/>
      <x:c r="D251" s="52" t="str"/>
      <x:c r="E251" s="52" t="str"/>
      <x:c r="F251" s="52" t="str"/>
      <x:c r="G251" s="52" t="str"/>
      <x:c r="H251" s="52" t="str"/>
      <x:c r="I251" s="52" t="str"/>
      <x:c r="J251" s="52" t="str"/>
      <x:c r="K251" s="53" t="str"/>
      <x:c r="L251" s="53" t="str"/>
      <x:c r="M251" s="53" t="str"/>
      <x:c r="N251" s="53" t="str"/>
      <x:c r="O251" s="53" t="str"/>
      <x:c r="P251" s="52" t="str"/>
      <x:c r="Q251" s="52" t="str"/>
      <x:c r="R251" s="54" t="str"/>
      <x:c r="S251" s="55" t="str"/>
      <x:c r="T251" s="55" t="str"/>
      <x:c r="U251" s="55" t="str"/>
      <x:c r="V251" s="56" t="str"/>
      <x:c r="W251" s="52" t="str"/>
      <x:c r="X251" s="57" t="str">
        <x:f>IF(OR($A251="",$K251="",$M251=""),"",ROUND(($M251-$K251)*24,2))</x:f>
      </x:c>
      <x:c r="Y251" s="57" t="str">
        <x:f>IF(OR($A251="",$K251="",$N251=""),"",ROUND(($N251-$K251)*24,2))</x:f>
      </x:c>
      <x:c r="Z251" s="57" t="str">
        <x:f>IF(OR($A251="",$K251="",$O251=""),"",ROUND(($O251-$K251)*24,2))</x:f>
      </x:c>
      <x:c r="AA251" s="57" t="str">
        <x:f>IF(OR($A251="",$K251=""),"",IF(OR($J251="完了",$J251="クローズ済み",$J251="キャンセル"),"",ROUND((NOW()-$K251)*24,2)))</x:f>
      </x:c>
      <x:c r="AB251" s="57" t="str">
        <x:f>IF($A251="","",IF($I251="P1緊急",1,IF($I251="P2高",2,IF($I251="P3中",4,IF($I251="P4低",8,"")))))</x:f>
      </x:c>
      <x:c r="AC251" s="57" t="str">
        <x:f>IF($A251="","",IF($I251="P1緊急",4,IF($I251="P2高",8,IF($I251="P3中",24,IF($I251="P4低",72,"")))))</x:f>
      </x:c>
      <x:c r="AD251" s="58" t="str">
        <x:f>IF($A251="","",IF($X251="","未対応",IF($X251&lt;=$AB251,"達成","超過")))</x:f>
      </x:c>
      <x:c r="AE251" s="58" t="str">
        <x:f>IF($A251="","",IF(OR($J251="キャンセル",$Y251=""),IF($J251="キャンセル","対象外","未完了"),IF($Y251&lt;=$AC251,"達成","超過")))</x:f>
      </x:c>
      <x:c r="AF251" s="59" t="str">
        <x:f>IF($A251="","",SUM($S251:$U251))</x:f>
      </x:c>
      <x:c r="AG251" s="60" t="str">
        <x:f>IF(OR($A251="",$K251=""),"",DATE(YEAR($K251),MONTH($K251),1))</x:f>
      </x:c>
      <x:c r="AH251" s="58" t="str">
        <x:f>IF($A251="","",IF(OR($J251="完了",$J251="クローズ済み",$J251="キャンセル"),"いいえ",IF($AA251&gt;$AC251,"はい","いいえ")))</x:f>
      </x:c>
      <x:c r="AI251" s="58" t="str">
        <x:f>IF(OR($A251="",$K251=""),"",YEAR($K251)&amp;"-W"&amp;TEXT(WEEKNUM($K251,2),"00"))</x:f>
      </x:c>
      <x:c r="AJ251" s="58" t="str">
        <x:f>IF($A251="","",IF($J251="キャンセル","いいえ","はい"))</x:f>
      </x:c>
    </x:row>
    <x:row r="252">
      <x:c r="A252" s="52" t="str"/>
      <x:c r="B252" s="52" t="str"/>
      <x:c r="C252" s="52" t="str"/>
      <x:c r="D252" s="52" t="str"/>
      <x:c r="E252" s="52" t="str"/>
      <x:c r="F252" s="52" t="str"/>
      <x:c r="G252" s="52" t="str"/>
      <x:c r="H252" s="52" t="str"/>
      <x:c r="I252" s="52" t="str"/>
      <x:c r="J252" s="52" t="str"/>
      <x:c r="K252" s="53" t="str"/>
      <x:c r="L252" s="53" t="str"/>
      <x:c r="M252" s="53" t="str"/>
      <x:c r="N252" s="53" t="str"/>
      <x:c r="O252" s="53" t="str"/>
      <x:c r="P252" s="52" t="str"/>
      <x:c r="Q252" s="52" t="str"/>
      <x:c r="R252" s="54" t="str"/>
      <x:c r="S252" s="55" t="str"/>
      <x:c r="T252" s="55" t="str"/>
      <x:c r="U252" s="55" t="str"/>
      <x:c r="V252" s="56" t="str"/>
      <x:c r="W252" s="52" t="str"/>
      <x:c r="X252" s="57" t="str">
        <x:f>IF(OR($A252="",$K252="",$M252=""),"",ROUND(($M252-$K252)*24,2))</x:f>
      </x:c>
      <x:c r="Y252" s="57" t="str">
        <x:f>IF(OR($A252="",$K252="",$N252=""),"",ROUND(($N252-$K252)*24,2))</x:f>
      </x:c>
      <x:c r="Z252" s="57" t="str">
        <x:f>IF(OR($A252="",$K252="",$O252=""),"",ROUND(($O252-$K252)*24,2))</x:f>
      </x:c>
      <x:c r="AA252" s="57" t="str">
        <x:f>IF(OR($A252="",$K252=""),"",IF(OR($J252="完了",$J252="クローズ済み",$J252="キャンセル"),"",ROUND((NOW()-$K252)*24,2)))</x:f>
      </x:c>
      <x:c r="AB252" s="57" t="str">
        <x:f>IF($A252="","",IF($I252="P1緊急",1,IF($I252="P2高",2,IF($I252="P3中",4,IF($I252="P4低",8,"")))))</x:f>
      </x:c>
      <x:c r="AC252" s="57" t="str">
        <x:f>IF($A252="","",IF($I252="P1緊急",4,IF($I252="P2高",8,IF($I252="P3中",24,IF($I252="P4低",72,"")))))</x:f>
      </x:c>
      <x:c r="AD252" s="58" t="str">
        <x:f>IF($A252="","",IF($X252="","未対応",IF($X252&lt;=$AB252,"達成","超過")))</x:f>
      </x:c>
      <x:c r="AE252" s="58" t="str">
        <x:f>IF($A252="","",IF(OR($J252="キャンセル",$Y252=""),IF($J252="キャンセル","対象外","未完了"),IF($Y252&lt;=$AC252,"達成","超過")))</x:f>
      </x:c>
      <x:c r="AF252" s="59" t="str">
        <x:f>IF($A252="","",SUM($S252:$U252))</x:f>
      </x:c>
      <x:c r="AG252" s="60" t="str">
        <x:f>IF(OR($A252="",$K252=""),"",DATE(YEAR($K252),MONTH($K252),1))</x:f>
      </x:c>
      <x:c r="AH252" s="58" t="str">
        <x:f>IF($A252="","",IF(OR($J252="完了",$J252="クローズ済み",$J252="キャンセル"),"いいえ",IF($AA252&gt;$AC252,"はい","いいえ")))</x:f>
      </x:c>
      <x:c r="AI252" s="58" t="str">
        <x:f>IF(OR($A252="",$K252=""),"",YEAR($K252)&amp;"-W"&amp;TEXT(WEEKNUM($K252,2),"00"))</x:f>
      </x:c>
      <x:c r="AJ252" s="58" t="str">
        <x:f>IF($A252="","",IF($J252="キャンセル","いいえ","はい"))</x:f>
      </x:c>
    </x:row>
    <x:row r="253">
      <x:c r="A253" s="52" t="str"/>
      <x:c r="B253" s="52" t="str"/>
      <x:c r="C253" s="52" t="str"/>
      <x:c r="D253" s="52" t="str"/>
      <x:c r="E253" s="52" t="str"/>
      <x:c r="F253" s="52" t="str"/>
      <x:c r="G253" s="52" t="str"/>
      <x:c r="H253" s="52" t="str"/>
      <x:c r="I253" s="52" t="str"/>
      <x:c r="J253" s="52" t="str"/>
      <x:c r="K253" s="53" t="str"/>
      <x:c r="L253" s="53" t="str"/>
      <x:c r="M253" s="53" t="str"/>
      <x:c r="N253" s="53" t="str"/>
      <x:c r="O253" s="53" t="str"/>
      <x:c r="P253" s="52" t="str"/>
      <x:c r="Q253" s="52" t="str"/>
      <x:c r="R253" s="54" t="str"/>
      <x:c r="S253" s="55" t="str"/>
      <x:c r="T253" s="55" t="str"/>
      <x:c r="U253" s="55" t="str"/>
      <x:c r="V253" s="56" t="str"/>
      <x:c r="W253" s="52" t="str"/>
      <x:c r="X253" s="57" t="str">
        <x:f>IF(OR($A253="",$K253="",$M253=""),"",ROUND(($M253-$K253)*24,2))</x:f>
      </x:c>
      <x:c r="Y253" s="57" t="str">
        <x:f>IF(OR($A253="",$K253="",$N253=""),"",ROUND(($N253-$K253)*24,2))</x:f>
      </x:c>
      <x:c r="Z253" s="57" t="str">
        <x:f>IF(OR($A253="",$K253="",$O253=""),"",ROUND(($O253-$K253)*24,2))</x:f>
      </x:c>
      <x:c r="AA253" s="57" t="str">
        <x:f>IF(OR($A253="",$K253=""),"",IF(OR($J253="完了",$J253="クローズ済み",$J253="キャンセル"),"",ROUND((NOW()-$K253)*24,2)))</x:f>
      </x:c>
      <x:c r="AB253" s="57" t="str">
        <x:f>IF($A253="","",IF($I253="P1緊急",1,IF($I253="P2高",2,IF($I253="P3中",4,IF($I253="P4低",8,"")))))</x:f>
      </x:c>
      <x:c r="AC253" s="57" t="str">
        <x:f>IF($A253="","",IF($I253="P1緊急",4,IF($I253="P2高",8,IF($I253="P3中",24,IF($I253="P4低",72,"")))))</x:f>
      </x:c>
      <x:c r="AD253" s="58" t="str">
        <x:f>IF($A253="","",IF($X253="","未対応",IF($X253&lt;=$AB253,"達成","超過")))</x:f>
      </x:c>
      <x:c r="AE253" s="58" t="str">
        <x:f>IF($A253="","",IF(OR($J253="キャンセル",$Y253=""),IF($J253="キャンセル","対象外","未完了"),IF($Y253&lt;=$AC253,"達成","超過")))</x:f>
      </x:c>
      <x:c r="AF253" s="59" t="str">
        <x:f>IF($A253="","",SUM($S253:$U253))</x:f>
      </x:c>
      <x:c r="AG253" s="60" t="str">
        <x:f>IF(OR($A253="",$K253=""),"",DATE(YEAR($K253),MONTH($K253),1))</x:f>
      </x:c>
      <x:c r="AH253" s="58" t="str">
        <x:f>IF($A253="","",IF(OR($J253="完了",$J253="クローズ済み",$J253="キャンセル"),"いいえ",IF($AA253&gt;$AC253,"はい","いいえ")))</x:f>
      </x:c>
      <x:c r="AI253" s="58" t="str">
        <x:f>IF(OR($A253="",$K253=""),"",YEAR($K253)&amp;"-W"&amp;TEXT(WEEKNUM($K253,2),"00"))</x:f>
      </x:c>
      <x:c r="AJ253" s="58" t="str">
        <x:f>IF($A253="","",IF($J253="キャンセル","いいえ","はい"))</x:f>
      </x:c>
    </x:row>
    <x:row r="254">
      <x:c r="A254" s="52" t="str"/>
      <x:c r="B254" s="52" t="str"/>
      <x:c r="C254" s="52" t="str"/>
      <x:c r="D254" s="52" t="str"/>
      <x:c r="E254" s="52" t="str"/>
      <x:c r="F254" s="52" t="str"/>
      <x:c r="G254" s="52" t="str"/>
      <x:c r="H254" s="52" t="str"/>
      <x:c r="I254" s="52" t="str"/>
      <x:c r="J254" s="52" t="str"/>
      <x:c r="K254" s="53" t="str"/>
      <x:c r="L254" s="53" t="str"/>
      <x:c r="M254" s="53" t="str"/>
      <x:c r="N254" s="53" t="str"/>
      <x:c r="O254" s="53" t="str"/>
      <x:c r="P254" s="52" t="str"/>
      <x:c r="Q254" s="52" t="str"/>
      <x:c r="R254" s="54" t="str"/>
      <x:c r="S254" s="55" t="str"/>
      <x:c r="T254" s="55" t="str"/>
      <x:c r="U254" s="55" t="str"/>
      <x:c r="V254" s="56" t="str"/>
      <x:c r="W254" s="52" t="str"/>
      <x:c r="X254" s="57" t="str">
        <x:f>IF(OR($A254="",$K254="",$M254=""),"",ROUND(($M254-$K254)*24,2))</x:f>
      </x:c>
      <x:c r="Y254" s="57" t="str">
        <x:f>IF(OR($A254="",$K254="",$N254=""),"",ROUND(($N254-$K254)*24,2))</x:f>
      </x:c>
      <x:c r="Z254" s="57" t="str">
        <x:f>IF(OR($A254="",$K254="",$O254=""),"",ROUND(($O254-$K254)*24,2))</x:f>
      </x:c>
      <x:c r="AA254" s="57" t="str">
        <x:f>IF(OR($A254="",$K254=""),"",IF(OR($J254="完了",$J254="クローズ済み",$J254="キャンセル"),"",ROUND((NOW()-$K254)*24,2)))</x:f>
      </x:c>
      <x:c r="AB254" s="57" t="str">
        <x:f>IF($A254="","",IF($I254="P1緊急",1,IF($I254="P2高",2,IF($I254="P3中",4,IF($I254="P4低",8,"")))))</x:f>
      </x:c>
      <x:c r="AC254" s="57" t="str">
        <x:f>IF($A254="","",IF($I254="P1緊急",4,IF($I254="P2高",8,IF($I254="P3中",24,IF($I254="P4低",72,"")))))</x:f>
      </x:c>
      <x:c r="AD254" s="58" t="str">
        <x:f>IF($A254="","",IF($X254="","未対応",IF($X254&lt;=$AB254,"達成","超過")))</x:f>
      </x:c>
      <x:c r="AE254" s="58" t="str">
        <x:f>IF($A254="","",IF(OR($J254="キャンセル",$Y254=""),IF($J254="キャンセル","対象外","未完了"),IF($Y254&lt;=$AC254,"達成","超過")))</x:f>
      </x:c>
      <x:c r="AF254" s="59" t="str">
        <x:f>IF($A254="","",SUM($S254:$U254))</x:f>
      </x:c>
      <x:c r="AG254" s="60" t="str">
        <x:f>IF(OR($A254="",$K254=""),"",DATE(YEAR($K254),MONTH($K254),1))</x:f>
      </x:c>
      <x:c r="AH254" s="58" t="str">
        <x:f>IF($A254="","",IF(OR($J254="完了",$J254="クローズ済み",$J254="キャンセル"),"いいえ",IF($AA254&gt;$AC254,"はい","いいえ")))</x:f>
      </x:c>
      <x:c r="AI254" s="58" t="str">
        <x:f>IF(OR($A254="",$K254=""),"",YEAR($K254)&amp;"-W"&amp;TEXT(WEEKNUM($K254,2),"00"))</x:f>
      </x:c>
      <x:c r="AJ254" s="58" t="str">
        <x:f>IF($A254="","",IF($J254="キャンセル","いいえ","はい"))</x:f>
      </x:c>
    </x:row>
    <x:row r="255">
      <x:c r="A255" s="52" t="str"/>
      <x:c r="B255" s="52" t="str"/>
      <x:c r="C255" s="52" t="str"/>
      <x:c r="D255" s="52" t="str"/>
      <x:c r="E255" s="52" t="str"/>
      <x:c r="F255" s="52" t="str"/>
      <x:c r="G255" s="52" t="str"/>
      <x:c r="H255" s="52" t="str"/>
      <x:c r="I255" s="52" t="str"/>
      <x:c r="J255" s="52" t="str"/>
      <x:c r="K255" s="53" t="str"/>
      <x:c r="L255" s="53" t="str"/>
      <x:c r="M255" s="53" t="str"/>
      <x:c r="N255" s="53" t="str"/>
      <x:c r="O255" s="53" t="str"/>
      <x:c r="P255" s="52" t="str"/>
      <x:c r="Q255" s="52" t="str"/>
      <x:c r="R255" s="54" t="str"/>
      <x:c r="S255" s="55" t="str"/>
      <x:c r="T255" s="55" t="str"/>
      <x:c r="U255" s="55" t="str"/>
      <x:c r="V255" s="56" t="str"/>
      <x:c r="W255" s="52" t="str"/>
      <x:c r="X255" s="57" t="str">
        <x:f>IF(OR($A255="",$K255="",$M255=""),"",ROUND(($M255-$K255)*24,2))</x:f>
      </x:c>
      <x:c r="Y255" s="57" t="str">
        <x:f>IF(OR($A255="",$K255="",$N255=""),"",ROUND(($N255-$K255)*24,2))</x:f>
      </x:c>
      <x:c r="Z255" s="57" t="str">
        <x:f>IF(OR($A255="",$K255="",$O255=""),"",ROUND(($O255-$K255)*24,2))</x:f>
      </x:c>
      <x:c r="AA255" s="57" t="str">
        <x:f>IF(OR($A255="",$K255=""),"",IF(OR($J255="完了",$J255="クローズ済み",$J255="キャンセル"),"",ROUND((NOW()-$K255)*24,2)))</x:f>
      </x:c>
      <x:c r="AB255" s="57" t="str">
        <x:f>IF($A255="","",IF($I255="P1緊急",1,IF($I255="P2高",2,IF($I255="P3中",4,IF($I255="P4低",8,"")))))</x:f>
      </x:c>
      <x:c r="AC255" s="57" t="str">
        <x:f>IF($A255="","",IF($I255="P1緊急",4,IF($I255="P2高",8,IF($I255="P3中",24,IF($I255="P4低",72,"")))))</x:f>
      </x:c>
      <x:c r="AD255" s="58" t="str">
        <x:f>IF($A255="","",IF($X255="","未対応",IF($X255&lt;=$AB255,"達成","超過")))</x:f>
      </x:c>
      <x:c r="AE255" s="58" t="str">
        <x:f>IF($A255="","",IF(OR($J255="キャンセル",$Y255=""),IF($J255="キャンセル","対象外","未完了"),IF($Y255&lt;=$AC255,"達成","超過")))</x:f>
      </x:c>
      <x:c r="AF255" s="59" t="str">
        <x:f>IF($A255="","",SUM($S255:$U255))</x:f>
      </x:c>
      <x:c r="AG255" s="60" t="str">
        <x:f>IF(OR($A255="",$K255=""),"",DATE(YEAR($K255),MONTH($K255),1))</x:f>
      </x:c>
      <x:c r="AH255" s="58" t="str">
        <x:f>IF($A255="","",IF(OR($J255="完了",$J255="クローズ済み",$J255="キャンセル"),"いいえ",IF($AA255&gt;$AC255,"はい","いいえ")))</x:f>
      </x:c>
      <x:c r="AI255" s="58" t="str">
        <x:f>IF(OR($A255="",$K255=""),"",YEAR($K255)&amp;"-W"&amp;TEXT(WEEKNUM($K255,2),"00"))</x:f>
      </x:c>
      <x:c r="AJ255" s="58" t="str">
        <x:f>IF($A255="","",IF($J255="キャンセル","いいえ","はい"))</x:f>
      </x:c>
    </x:row>
    <x:row r="256">
      <x:c r="A256" s="52" t="str"/>
      <x:c r="B256" s="52" t="str"/>
      <x:c r="C256" s="52" t="str"/>
      <x:c r="D256" s="52" t="str"/>
      <x:c r="E256" s="52" t="str"/>
      <x:c r="F256" s="52" t="str"/>
      <x:c r="G256" s="52" t="str"/>
      <x:c r="H256" s="52" t="str"/>
      <x:c r="I256" s="52" t="str"/>
      <x:c r="J256" s="52" t="str"/>
      <x:c r="K256" s="53" t="str"/>
      <x:c r="L256" s="53" t="str"/>
      <x:c r="M256" s="53" t="str"/>
      <x:c r="N256" s="53" t="str"/>
      <x:c r="O256" s="53" t="str"/>
      <x:c r="P256" s="52" t="str"/>
      <x:c r="Q256" s="52" t="str"/>
      <x:c r="R256" s="54" t="str"/>
      <x:c r="S256" s="55" t="str"/>
      <x:c r="T256" s="55" t="str"/>
      <x:c r="U256" s="55" t="str"/>
      <x:c r="V256" s="56" t="str"/>
      <x:c r="W256" s="52" t="str"/>
      <x:c r="X256" s="57" t="str">
        <x:f>IF(OR($A256="",$K256="",$M256=""),"",ROUND(($M256-$K256)*24,2))</x:f>
      </x:c>
      <x:c r="Y256" s="57" t="str">
        <x:f>IF(OR($A256="",$K256="",$N256=""),"",ROUND(($N256-$K256)*24,2))</x:f>
      </x:c>
      <x:c r="Z256" s="57" t="str">
        <x:f>IF(OR($A256="",$K256="",$O256=""),"",ROUND(($O256-$K256)*24,2))</x:f>
      </x:c>
      <x:c r="AA256" s="57" t="str">
        <x:f>IF(OR($A256="",$K256=""),"",IF(OR($J256="完了",$J256="クローズ済み",$J256="キャンセル"),"",ROUND((NOW()-$K256)*24,2)))</x:f>
      </x:c>
      <x:c r="AB256" s="57" t="str">
        <x:f>IF($A256="","",IF($I256="P1緊急",1,IF($I256="P2高",2,IF($I256="P3中",4,IF($I256="P4低",8,"")))))</x:f>
      </x:c>
      <x:c r="AC256" s="57" t="str">
        <x:f>IF($A256="","",IF($I256="P1緊急",4,IF($I256="P2高",8,IF($I256="P3中",24,IF($I256="P4低",72,"")))))</x:f>
      </x:c>
      <x:c r="AD256" s="58" t="str">
        <x:f>IF($A256="","",IF($X256="","未対応",IF($X256&lt;=$AB256,"達成","超過")))</x:f>
      </x:c>
      <x:c r="AE256" s="58" t="str">
        <x:f>IF($A256="","",IF(OR($J256="キャンセル",$Y256=""),IF($J256="キャンセル","対象外","未完了"),IF($Y256&lt;=$AC256,"達成","超過")))</x:f>
      </x:c>
      <x:c r="AF256" s="59" t="str">
        <x:f>IF($A256="","",SUM($S256:$U256))</x:f>
      </x:c>
      <x:c r="AG256" s="60" t="str">
        <x:f>IF(OR($A256="",$K256=""),"",DATE(YEAR($K256),MONTH($K256),1))</x:f>
      </x:c>
      <x:c r="AH256" s="58" t="str">
        <x:f>IF($A256="","",IF(OR($J256="完了",$J256="クローズ済み",$J256="キャンセル"),"いいえ",IF($AA256&gt;$AC256,"はい","いいえ")))</x:f>
      </x:c>
      <x:c r="AI256" s="58" t="str">
        <x:f>IF(OR($A256="",$K256=""),"",YEAR($K256)&amp;"-W"&amp;TEXT(WEEKNUM($K256,2),"00"))</x:f>
      </x:c>
      <x:c r="AJ256" s="58" t="str">
        <x:f>IF($A256="","",IF($J256="キャンセル","いいえ","はい"))</x:f>
      </x:c>
    </x:row>
    <x:row r="257">
      <x:c r="A257" s="52" t="str"/>
      <x:c r="B257" s="52" t="str"/>
      <x:c r="C257" s="52" t="str"/>
      <x:c r="D257" s="52" t="str"/>
      <x:c r="E257" s="52" t="str"/>
      <x:c r="F257" s="52" t="str"/>
      <x:c r="G257" s="52" t="str"/>
      <x:c r="H257" s="52" t="str"/>
      <x:c r="I257" s="52" t="str"/>
      <x:c r="J257" s="52" t="str"/>
      <x:c r="K257" s="53" t="str"/>
      <x:c r="L257" s="53" t="str"/>
      <x:c r="M257" s="53" t="str"/>
      <x:c r="N257" s="53" t="str"/>
      <x:c r="O257" s="53" t="str"/>
      <x:c r="P257" s="52" t="str"/>
      <x:c r="Q257" s="52" t="str"/>
      <x:c r="R257" s="54" t="str"/>
      <x:c r="S257" s="55" t="str"/>
      <x:c r="T257" s="55" t="str"/>
      <x:c r="U257" s="55" t="str"/>
      <x:c r="V257" s="56" t="str"/>
      <x:c r="W257" s="52" t="str"/>
      <x:c r="X257" s="57" t="str">
        <x:f>IF(OR($A257="",$K257="",$M257=""),"",ROUND(($M257-$K257)*24,2))</x:f>
      </x:c>
      <x:c r="Y257" s="57" t="str">
        <x:f>IF(OR($A257="",$K257="",$N257=""),"",ROUND(($N257-$K257)*24,2))</x:f>
      </x:c>
      <x:c r="Z257" s="57" t="str">
        <x:f>IF(OR($A257="",$K257="",$O257=""),"",ROUND(($O257-$K257)*24,2))</x:f>
      </x:c>
      <x:c r="AA257" s="57" t="str">
        <x:f>IF(OR($A257="",$K257=""),"",IF(OR($J257="完了",$J257="クローズ済み",$J257="キャンセル"),"",ROUND((NOW()-$K257)*24,2)))</x:f>
      </x:c>
      <x:c r="AB257" s="57" t="str">
        <x:f>IF($A257="","",IF($I257="P1緊急",1,IF($I257="P2高",2,IF($I257="P3中",4,IF($I257="P4低",8,"")))))</x:f>
      </x:c>
      <x:c r="AC257" s="57" t="str">
        <x:f>IF($A257="","",IF($I257="P1緊急",4,IF($I257="P2高",8,IF($I257="P3中",24,IF($I257="P4低",72,"")))))</x:f>
      </x:c>
      <x:c r="AD257" s="58" t="str">
        <x:f>IF($A257="","",IF($X257="","未対応",IF($X257&lt;=$AB257,"達成","超過")))</x:f>
      </x:c>
      <x:c r="AE257" s="58" t="str">
        <x:f>IF($A257="","",IF(OR($J257="キャンセル",$Y257=""),IF($J257="キャンセル","対象外","未完了"),IF($Y257&lt;=$AC257,"達成","超過")))</x:f>
      </x:c>
      <x:c r="AF257" s="59" t="str">
        <x:f>IF($A257="","",SUM($S257:$U257))</x:f>
      </x:c>
      <x:c r="AG257" s="60" t="str">
        <x:f>IF(OR($A257="",$K257=""),"",DATE(YEAR($K257),MONTH($K257),1))</x:f>
      </x:c>
      <x:c r="AH257" s="58" t="str">
        <x:f>IF($A257="","",IF(OR($J257="完了",$J257="クローズ済み",$J257="キャンセル"),"いいえ",IF($AA257&gt;$AC257,"はい","いいえ")))</x:f>
      </x:c>
      <x:c r="AI257" s="58" t="str">
        <x:f>IF(OR($A257="",$K257=""),"",YEAR($K257)&amp;"-W"&amp;TEXT(WEEKNUM($K257,2),"00"))</x:f>
      </x:c>
      <x:c r="AJ257" s="58" t="str">
        <x:f>IF($A257="","",IF($J257="キャンセル","いいえ","はい"))</x:f>
      </x:c>
    </x:row>
    <x:row r="258">
      <x:c r="A258" s="52" t="str"/>
      <x:c r="B258" s="52" t="str"/>
      <x:c r="C258" s="52" t="str"/>
      <x:c r="D258" s="52" t="str"/>
      <x:c r="E258" s="52" t="str"/>
      <x:c r="F258" s="52" t="str"/>
      <x:c r="G258" s="52" t="str"/>
      <x:c r="H258" s="52" t="str"/>
      <x:c r="I258" s="52" t="str"/>
      <x:c r="J258" s="52" t="str"/>
      <x:c r="K258" s="53" t="str"/>
      <x:c r="L258" s="53" t="str"/>
      <x:c r="M258" s="53" t="str"/>
      <x:c r="N258" s="53" t="str"/>
      <x:c r="O258" s="53" t="str"/>
      <x:c r="P258" s="52" t="str"/>
      <x:c r="Q258" s="52" t="str"/>
      <x:c r="R258" s="54" t="str"/>
      <x:c r="S258" s="55" t="str"/>
      <x:c r="T258" s="55" t="str"/>
      <x:c r="U258" s="55" t="str"/>
      <x:c r="V258" s="56" t="str"/>
      <x:c r="W258" s="52" t="str"/>
      <x:c r="X258" s="57" t="str">
        <x:f>IF(OR($A258="",$K258="",$M258=""),"",ROUND(($M258-$K258)*24,2))</x:f>
      </x:c>
      <x:c r="Y258" s="57" t="str">
        <x:f>IF(OR($A258="",$K258="",$N258=""),"",ROUND(($N258-$K258)*24,2))</x:f>
      </x:c>
      <x:c r="Z258" s="57" t="str">
        <x:f>IF(OR($A258="",$K258="",$O258=""),"",ROUND(($O258-$K258)*24,2))</x:f>
      </x:c>
      <x:c r="AA258" s="57" t="str">
        <x:f>IF(OR($A258="",$K258=""),"",IF(OR($J258="完了",$J258="クローズ済み",$J258="キャンセル"),"",ROUND((NOW()-$K258)*24,2)))</x:f>
      </x:c>
      <x:c r="AB258" s="57" t="str">
        <x:f>IF($A258="","",IF($I258="P1緊急",1,IF($I258="P2高",2,IF($I258="P3中",4,IF($I258="P4低",8,"")))))</x:f>
      </x:c>
      <x:c r="AC258" s="57" t="str">
        <x:f>IF($A258="","",IF($I258="P1緊急",4,IF($I258="P2高",8,IF($I258="P3中",24,IF($I258="P4低",72,"")))))</x:f>
      </x:c>
      <x:c r="AD258" s="58" t="str">
        <x:f>IF($A258="","",IF($X258="","未対応",IF($X258&lt;=$AB258,"達成","超過")))</x:f>
      </x:c>
      <x:c r="AE258" s="58" t="str">
        <x:f>IF($A258="","",IF(OR($J258="キャンセル",$Y258=""),IF($J258="キャンセル","対象外","未完了"),IF($Y258&lt;=$AC258,"達成","超過")))</x:f>
      </x:c>
      <x:c r="AF258" s="59" t="str">
        <x:f>IF($A258="","",SUM($S258:$U258))</x:f>
      </x:c>
      <x:c r="AG258" s="60" t="str">
        <x:f>IF(OR($A258="",$K258=""),"",DATE(YEAR($K258),MONTH($K258),1))</x:f>
      </x:c>
      <x:c r="AH258" s="58" t="str">
        <x:f>IF($A258="","",IF(OR($J258="完了",$J258="クローズ済み",$J258="キャンセル"),"いいえ",IF($AA258&gt;$AC258,"はい","いいえ")))</x:f>
      </x:c>
      <x:c r="AI258" s="58" t="str">
        <x:f>IF(OR($A258="",$K258=""),"",YEAR($K258)&amp;"-W"&amp;TEXT(WEEKNUM($K258,2),"00"))</x:f>
      </x:c>
      <x:c r="AJ258" s="58" t="str">
        <x:f>IF($A258="","",IF($J258="キャンセル","いいえ","はい"))</x:f>
      </x:c>
    </x:row>
    <x:row r="259">
      <x:c r="A259" s="52" t="str"/>
      <x:c r="B259" s="52" t="str"/>
      <x:c r="C259" s="52" t="str"/>
      <x:c r="D259" s="52" t="str"/>
      <x:c r="E259" s="52" t="str"/>
      <x:c r="F259" s="52" t="str"/>
      <x:c r="G259" s="52" t="str"/>
      <x:c r="H259" s="52" t="str"/>
      <x:c r="I259" s="52" t="str"/>
      <x:c r="J259" s="52" t="str"/>
      <x:c r="K259" s="53" t="str"/>
      <x:c r="L259" s="53" t="str"/>
      <x:c r="M259" s="53" t="str"/>
      <x:c r="N259" s="53" t="str"/>
      <x:c r="O259" s="53" t="str"/>
      <x:c r="P259" s="52" t="str"/>
      <x:c r="Q259" s="52" t="str"/>
      <x:c r="R259" s="54" t="str"/>
      <x:c r="S259" s="55" t="str"/>
      <x:c r="T259" s="55" t="str"/>
      <x:c r="U259" s="55" t="str"/>
      <x:c r="V259" s="56" t="str"/>
      <x:c r="W259" s="52" t="str"/>
      <x:c r="X259" s="57" t="str">
        <x:f>IF(OR($A259="",$K259="",$M259=""),"",ROUND(($M259-$K259)*24,2))</x:f>
      </x:c>
      <x:c r="Y259" s="57" t="str">
        <x:f>IF(OR($A259="",$K259="",$N259=""),"",ROUND(($N259-$K259)*24,2))</x:f>
      </x:c>
      <x:c r="Z259" s="57" t="str">
        <x:f>IF(OR($A259="",$K259="",$O259=""),"",ROUND(($O259-$K259)*24,2))</x:f>
      </x:c>
      <x:c r="AA259" s="57" t="str">
        <x:f>IF(OR($A259="",$K259=""),"",IF(OR($J259="完了",$J259="クローズ済み",$J259="キャンセル"),"",ROUND((NOW()-$K259)*24,2)))</x:f>
      </x:c>
      <x:c r="AB259" s="57" t="str">
        <x:f>IF($A259="","",IF($I259="P1緊急",1,IF($I259="P2高",2,IF($I259="P3中",4,IF($I259="P4低",8,"")))))</x:f>
      </x:c>
      <x:c r="AC259" s="57" t="str">
        <x:f>IF($A259="","",IF($I259="P1緊急",4,IF($I259="P2高",8,IF($I259="P3中",24,IF($I259="P4低",72,"")))))</x:f>
      </x:c>
      <x:c r="AD259" s="58" t="str">
        <x:f>IF($A259="","",IF($X259="","未対応",IF($X259&lt;=$AB259,"達成","超過")))</x:f>
      </x:c>
      <x:c r="AE259" s="58" t="str">
        <x:f>IF($A259="","",IF(OR($J259="キャンセル",$Y259=""),IF($J259="キャンセル","対象外","未完了"),IF($Y259&lt;=$AC259,"達成","超過")))</x:f>
      </x:c>
      <x:c r="AF259" s="59" t="str">
        <x:f>IF($A259="","",SUM($S259:$U259))</x:f>
      </x:c>
      <x:c r="AG259" s="60" t="str">
        <x:f>IF(OR($A259="",$K259=""),"",DATE(YEAR($K259),MONTH($K259),1))</x:f>
      </x:c>
      <x:c r="AH259" s="58" t="str">
        <x:f>IF($A259="","",IF(OR($J259="完了",$J259="クローズ済み",$J259="キャンセル"),"いいえ",IF($AA259&gt;$AC259,"はい","いいえ")))</x:f>
      </x:c>
      <x:c r="AI259" s="58" t="str">
        <x:f>IF(OR($A259="",$K259=""),"",YEAR($K259)&amp;"-W"&amp;TEXT(WEEKNUM($K259,2),"00"))</x:f>
      </x:c>
      <x:c r="AJ259" s="58" t="str">
        <x:f>IF($A259="","",IF($J259="キャンセル","いいえ","はい"))</x:f>
      </x:c>
    </x:row>
    <x:row r="260">
      <x:c r="A260" s="52" t="str"/>
      <x:c r="B260" s="52" t="str"/>
      <x:c r="C260" s="52" t="str"/>
      <x:c r="D260" s="52" t="str"/>
      <x:c r="E260" s="52" t="str"/>
      <x:c r="F260" s="52" t="str"/>
      <x:c r="G260" s="52" t="str"/>
      <x:c r="H260" s="52" t="str"/>
      <x:c r="I260" s="52" t="str"/>
      <x:c r="J260" s="52" t="str"/>
      <x:c r="K260" s="53" t="str"/>
      <x:c r="L260" s="53" t="str"/>
      <x:c r="M260" s="53" t="str"/>
      <x:c r="N260" s="53" t="str"/>
      <x:c r="O260" s="53" t="str"/>
      <x:c r="P260" s="52" t="str"/>
      <x:c r="Q260" s="52" t="str"/>
      <x:c r="R260" s="54" t="str"/>
      <x:c r="S260" s="55" t="str"/>
      <x:c r="T260" s="55" t="str"/>
      <x:c r="U260" s="55" t="str"/>
      <x:c r="V260" s="56" t="str"/>
      <x:c r="W260" s="52" t="str"/>
      <x:c r="X260" s="57" t="str">
        <x:f>IF(OR($A260="",$K260="",$M260=""),"",ROUND(($M260-$K260)*24,2))</x:f>
      </x:c>
      <x:c r="Y260" s="57" t="str">
        <x:f>IF(OR($A260="",$K260="",$N260=""),"",ROUND(($N260-$K260)*24,2))</x:f>
      </x:c>
      <x:c r="Z260" s="57" t="str">
        <x:f>IF(OR($A260="",$K260="",$O260=""),"",ROUND(($O260-$K260)*24,2))</x:f>
      </x:c>
      <x:c r="AA260" s="57" t="str">
        <x:f>IF(OR($A260="",$K260=""),"",IF(OR($J260="完了",$J260="クローズ済み",$J260="キャンセル"),"",ROUND((NOW()-$K260)*24,2)))</x:f>
      </x:c>
      <x:c r="AB260" s="57" t="str">
        <x:f>IF($A260="","",IF($I260="P1緊急",1,IF($I260="P2高",2,IF($I260="P3中",4,IF($I260="P4低",8,"")))))</x:f>
      </x:c>
      <x:c r="AC260" s="57" t="str">
        <x:f>IF($A260="","",IF($I260="P1緊急",4,IF($I260="P2高",8,IF($I260="P3中",24,IF($I260="P4低",72,"")))))</x:f>
      </x:c>
      <x:c r="AD260" s="58" t="str">
        <x:f>IF($A260="","",IF($X260="","未対応",IF($X260&lt;=$AB260,"達成","超過")))</x:f>
      </x:c>
      <x:c r="AE260" s="58" t="str">
        <x:f>IF($A260="","",IF(OR($J260="キャンセル",$Y260=""),IF($J260="キャンセル","対象外","未完了"),IF($Y260&lt;=$AC260,"達成","超過")))</x:f>
      </x:c>
      <x:c r="AF260" s="59" t="str">
        <x:f>IF($A260="","",SUM($S260:$U260))</x:f>
      </x:c>
      <x:c r="AG260" s="60" t="str">
        <x:f>IF(OR($A260="",$K260=""),"",DATE(YEAR($K260),MONTH($K260),1))</x:f>
      </x:c>
      <x:c r="AH260" s="58" t="str">
        <x:f>IF($A260="","",IF(OR($J260="完了",$J260="クローズ済み",$J260="キャンセル"),"いいえ",IF($AA260&gt;$AC260,"はい","いいえ")))</x:f>
      </x:c>
      <x:c r="AI260" s="58" t="str">
        <x:f>IF(OR($A260="",$K260=""),"",YEAR($K260)&amp;"-W"&amp;TEXT(WEEKNUM($K260,2),"00"))</x:f>
      </x:c>
      <x:c r="AJ260" s="58" t="str">
        <x:f>IF($A260="","",IF($J260="キャンセル","いいえ","はい"))</x:f>
      </x:c>
    </x:row>
    <x:row r="261">
      <x:c r="A261" s="52" t="str"/>
      <x:c r="B261" s="52" t="str"/>
      <x:c r="C261" s="52" t="str"/>
      <x:c r="D261" s="52" t="str"/>
      <x:c r="E261" s="52" t="str"/>
      <x:c r="F261" s="52" t="str"/>
      <x:c r="G261" s="52" t="str"/>
      <x:c r="H261" s="52" t="str"/>
      <x:c r="I261" s="52" t="str"/>
      <x:c r="J261" s="52" t="str"/>
      <x:c r="K261" s="53" t="str"/>
      <x:c r="L261" s="53" t="str"/>
      <x:c r="M261" s="53" t="str"/>
      <x:c r="N261" s="53" t="str"/>
      <x:c r="O261" s="53" t="str"/>
      <x:c r="P261" s="52" t="str"/>
      <x:c r="Q261" s="52" t="str"/>
      <x:c r="R261" s="54" t="str"/>
      <x:c r="S261" s="55" t="str"/>
      <x:c r="T261" s="55" t="str"/>
      <x:c r="U261" s="55" t="str"/>
      <x:c r="V261" s="56" t="str"/>
      <x:c r="W261" s="52" t="str"/>
      <x:c r="X261" s="57" t="str">
        <x:f>IF(OR($A261="",$K261="",$M261=""),"",ROUND(($M261-$K261)*24,2))</x:f>
      </x:c>
      <x:c r="Y261" s="57" t="str">
        <x:f>IF(OR($A261="",$K261="",$N261=""),"",ROUND(($N261-$K261)*24,2))</x:f>
      </x:c>
      <x:c r="Z261" s="57" t="str">
        <x:f>IF(OR($A261="",$K261="",$O261=""),"",ROUND(($O261-$K261)*24,2))</x:f>
      </x:c>
      <x:c r="AA261" s="57" t="str">
        <x:f>IF(OR($A261="",$K261=""),"",IF(OR($J261="完了",$J261="クローズ済み",$J261="キャンセル"),"",ROUND((NOW()-$K261)*24,2)))</x:f>
      </x:c>
      <x:c r="AB261" s="57" t="str">
        <x:f>IF($A261="","",IF($I261="P1緊急",1,IF($I261="P2高",2,IF($I261="P3中",4,IF($I261="P4低",8,"")))))</x:f>
      </x:c>
      <x:c r="AC261" s="57" t="str">
        <x:f>IF($A261="","",IF($I261="P1緊急",4,IF($I261="P2高",8,IF($I261="P3中",24,IF($I261="P4低",72,"")))))</x:f>
      </x:c>
      <x:c r="AD261" s="58" t="str">
        <x:f>IF($A261="","",IF($X261="","未対応",IF($X261&lt;=$AB261,"達成","超過")))</x:f>
      </x:c>
      <x:c r="AE261" s="58" t="str">
        <x:f>IF($A261="","",IF(OR($J261="キャンセル",$Y261=""),IF($J261="キャンセル","対象外","未完了"),IF($Y261&lt;=$AC261,"達成","超過")))</x:f>
      </x:c>
      <x:c r="AF261" s="59" t="str">
        <x:f>IF($A261="","",SUM($S261:$U261))</x:f>
      </x:c>
      <x:c r="AG261" s="60" t="str">
        <x:f>IF(OR($A261="",$K261=""),"",DATE(YEAR($K261),MONTH($K261),1))</x:f>
      </x:c>
      <x:c r="AH261" s="58" t="str">
        <x:f>IF($A261="","",IF(OR($J261="完了",$J261="クローズ済み",$J261="キャンセル"),"いいえ",IF($AA261&gt;$AC261,"はい","いいえ")))</x:f>
      </x:c>
      <x:c r="AI261" s="58" t="str">
        <x:f>IF(OR($A261="",$K261=""),"",YEAR($K261)&amp;"-W"&amp;TEXT(WEEKNUM($K261,2),"00"))</x:f>
      </x:c>
      <x:c r="AJ261" s="58" t="str">
        <x:f>IF($A261="","",IF($J261="キャンセル","いいえ","はい"))</x:f>
      </x:c>
    </x:row>
    <x:row r="262">
      <x:c r="A262" s="52" t="str"/>
      <x:c r="B262" s="52" t="str"/>
      <x:c r="C262" s="52" t="str"/>
      <x:c r="D262" s="52" t="str"/>
      <x:c r="E262" s="52" t="str"/>
      <x:c r="F262" s="52" t="str"/>
      <x:c r="G262" s="52" t="str"/>
      <x:c r="H262" s="52" t="str"/>
      <x:c r="I262" s="52" t="str"/>
      <x:c r="J262" s="52" t="str"/>
      <x:c r="K262" s="53" t="str"/>
      <x:c r="L262" s="53" t="str"/>
      <x:c r="M262" s="53" t="str"/>
      <x:c r="N262" s="53" t="str"/>
      <x:c r="O262" s="53" t="str"/>
      <x:c r="P262" s="52" t="str"/>
      <x:c r="Q262" s="52" t="str"/>
      <x:c r="R262" s="54" t="str"/>
      <x:c r="S262" s="55" t="str"/>
      <x:c r="T262" s="55" t="str"/>
      <x:c r="U262" s="55" t="str"/>
      <x:c r="V262" s="56" t="str"/>
      <x:c r="W262" s="52" t="str"/>
      <x:c r="X262" s="57" t="str">
        <x:f>IF(OR($A262="",$K262="",$M262=""),"",ROUND(($M262-$K262)*24,2))</x:f>
      </x:c>
      <x:c r="Y262" s="57" t="str">
        <x:f>IF(OR($A262="",$K262="",$N262=""),"",ROUND(($N262-$K262)*24,2))</x:f>
      </x:c>
      <x:c r="Z262" s="57" t="str">
        <x:f>IF(OR($A262="",$K262="",$O262=""),"",ROUND(($O262-$K262)*24,2))</x:f>
      </x:c>
      <x:c r="AA262" s="57" t="str">
        <x:f>IF(OR($A262="",$K262=""),"",IF(OR($J262="完了",$J262="クローズ済み",$J262="キャンセル"),"",ROUND((NOW()-$K262)*24,2)))</x:f>
      </x:c>
      <x:c r="AB262" s="57" t="str">
        <x:f>IF($A262="","",IF($I262="P1緊急",1,IF($I262="P2高",2,IF($I262="P3中",4,IF($I262="P4低",8,"")))))</x:f>
      </x:c>
      <x:c r="AC262" s="57" t="str">
        <x:f>IF($A262="","",IF($I262="P1緊急",4,IF($I262="P2高",8,IF($I262="P3中",24,IF($I262="P4低",72,"")))))</x:f>
      </x:c>
      <x:c r="AD262" s="58" t="str">
        <x:f>IF($A262="","",IF($X262="","未対応",IF($X262&lt;=$AB262,"達成","超過")))</x:f>
      </x:c>
      <x:c r="AE262" s="58" t="str">
        <x:f>IF($A262="","",IF(OR($J262="キャンセル",$Y262=""),IF($J262="キャンセル","対象外","未完了"),IF($Y262&lt;=$AC262,"達成","超過")))</x:f>
      </x:c>
      <x:c r="AF262" s="59" t="str">
        <x:f>IF($A262="","",SUM($S262:$U262))</x:f>
      </x:c>
      <x:c r="AG262" s="60" t="str">
        <x:f>IF(OR($A262="",$K262=""),"",DATE(YEAR($K262),MONTH($K262),1))</x:f>
      </x:c>
      <x:c r="AH262" s="58" t="str">
        <x:f>IF($A262="","",IF(OR($J262="完了",$J262="クローズ済み",$J262="キャンセル"),"いいえ",IF($AA262&gt;$AC262,"はい","いいえ")))</x:f>
      </x:c>
      <x:c r="AI262" s="58" t="str">
        <x:f>IF(OR($A262="",$K262=""),"",YEAR($K262)&amp;"-W"&amp;TEXT(WEEKNUM($K262,2),"00"))</x:f>
      </x:c>
      <x:c r="AJ262" s="58" t="str">
        <x:f>IF($A262="","",IF($J262="キャンセル","いいえ","はい"))</x:f>
      </x:c>
    </x:row>
    <x:row r="263">
      <x:c r="A263" s="52" t="str"/>
      <x:c r="B263" s="52" t="str"/>
      <x:c r="C263" s="52" t="str"/>
      <x:c r="D263" s="52" t="str"/>
      <x:c r="E263" s="52" t="str"/>
      <x:c r="F263" s="52" t="str"/>
      <x:c r="G263" s="52" t="str"/>
      <x:c r="H263" s="52" t="str"/>
      <x:c r="I263" s="52" t="str"/>
      <x:c r="J263" s="52" t="str"/>
      <x:c r="K263" s="53" t="str"/>
      <x:c r="L263" s="53" t="str"/>
      <x:c r="M263" s="53" t="str"/>
      <x:c r="N263" s="53" t="str"/>
      <x:c r="O263" s="53" t="str"/>
      <x:c r="P263" s="52" t="str"/>
      <x:c r="Q263" s="52" t="str"/>
      <x:c r="R263" s="54" t="str"/>
      <x:c r="S263" s="55" t="str"/>
      <x:c r="T263" s="55" t="str"/>
      <x:c r="U263" s="55" t="str"/>
      <x:c r="V263" s="56" t="str"/>
      <x:c r="W263" s="52" t="str"/>
      <x:c r="X263" s="57" t="str">
        <x:f>IF(OR($A263="",$K263="",$M263=""),"",ROUND(($M263-$K263)*24,2))</x:f>
      </x:c>
      <x:c r="Y263" s="57" t="str">
        <x:f>IF(OR($A263="",$K263="",$N263=""),"",ROUND(($N263-$K263)*24,2))</x:f>
      </x:c>
      <x:c r="Z263" s="57" t="str">
        <x:f>IF(OR($A263="",$K263="",$O263=""),"",ROUND(($O263-$K263)*24,2))</x:f>
      </x:c>
      <x:c r="AA263" s="57" t="str">
        <x:f>IF(OR($A263="",$K263=""),"",IF(OR($J263="完了",$J263="クローズ済み",$J263="キャンセル"),"",ROUND((NOW()-$K263)*24,2)))</x:f>
      </x:c>
      <x:c r="AB263" s="57" t="str">
        <x:f>IF($A263="","",IF($I263="P1緊急",1,IF($I263="P2高",2,IF($I263="P3中",4,IF($I263="P4低",8,"")))))</x:f>
      </x:c>
      <x:c r="AC263" s="57" t="str">
        <x:f>IF($A263="","",IF($I263="P1緊急",4,IF($I263="P2高",8,IF($I263="P3中",24,IF($I263="P4低",72,"")))))</x:f>
      </x:c>
      <x:c r="AD263" s="58" t="str">
        <x:f>IF($A263="","",IF($X263="","未対応",IF($X263&lt;=$AB263,"達成","超過")))</x:f>
      </x:c>
      <x:c r="AE263" s="58" t="str">
        <x:f>IF($A263="","",IF(OR($J263="キャンセル",$Y263=""),IF($J263="キャンセル","対象外","未完了"),IF($Y263&lt;=$AC263,"達成","超過")))</x:f>
      </x:c>
      <x:c r="AF263" s="59" t="str">
        <x:f>IF($A263="","",SUM($S263:$U263))</x:f>
      </x:c>
      <x:c r="AG263" s="60" t="str">
        <x:f>IF(OR($A263="",$K263=""),"",DATE(YEAR($K263),MONTH($K263),1))</x:f>
      </x:c>
      <x:c r="AH263" s="58" t="str">
        <x:f>IF($A263="","",IF(OR($J263="完了",$J263="クローズ済み",$J263="キャンセル"),"いいえ",IF($AA263&gt;$AC263,"はい","いいえ")))</x:f>
      </x:c>
      <x:c r="AI263" s="58" t="str">
        <x:f>IF(OR($A263="",$K263=""),"",YEAR($K263)&amp;"-W"&amp;TEXT(WEEKNUM($K263,2),"00"))</x:f>
      </x:c>
      <x:c r="AJ263" s="58" t="str">
        <x:f>IF($A263="","",IF($J263="キャンセル","いいえ","はい"))</x:f>
      </x:c>
    </x:row>
    <x:row r="264">
      <x:c r="A264" s="52" t="str"/>
      <x:c r="B264" s="52" t="str"/>
      <x:c r="C264" s="52" t="str"/>
      <x:c r="D264" s="52" t="str"/>
      <x:c r="E264" s="52" t="str"/>
      <x:c r="F264" s="52" t="str"/>
      <x:c r="G264" s="52" t="str"/>
      <x:c r="H264" s="52" t="str"/>
      <x:c r="I264" s="52" t="str"/>
      <x:c r="J264" s="52" t="str"/>
      <x:c r="K264" s="53" t="str"/>
      <x:c r="L264" s="53" t="str"/>
      <x:c r="M264" s="53" t="str"/>
      <x:c r="N264" s="53" t="str"/>
      <x:c r="O264" s="53" t="str"/>
      <x:c r="P264" s="52" t="str"/>
      <x:c r="Q264" s="52" t="str"/>
      <x:c r="R264" s="54" t="str"/>
      <x:c r="S264" s="55" t="str"/>
      <x:c r="T264" s="55" t="str"/>
      <x:c r="U264" s="55" t="str"/>
      <x:c r="V264" s="56" t="str"/>
      <x:c r="W264" s="52" t="str"/>
      <x:c r="X264" s="57" t="str">
        <x:f>IF(OR($A264="",$K264="",$M264=""),"",ROUND(($M264-$K264)*24,2))</x:f>
      </x:c>
      <x:c r="Y264" s="57" t="str">
        <x:f>IF(OR($A264="",$K264="",$N264=""),"",ROUND(($N264-$K264)*24,2))</x:f>
      </x:c>
      <x:c r="Z264" s="57" t="str">
        <x:f>IF(OR($A264="",$K264="",$O264=""),"",ROUND(($O264-$K264)*24,2))</x:f>
      </x:c>
      <x:c r="AA264" s="57" t="str">
        <x:f>IF(OR($A264="",$K264=""),"",IF(OR($J264="完了",$J264="クローズ済み",$J264="キャンセル"),"",ROUND((NOW()-$K264)*24,2)))</x:f>
      </x:c>
      <x:c r="AB264" s="57" t="str">
        <x:f>IF($A264="","",IF($I264="P1緊急",1,IF($I264="P2高",2,IF($I264="P3中",4,IF($I264="P4低",8,"")))))</x:f>
      </x:c>
      <x:c r="AC264" s="57" t="str">
        <x:f>IF($A264="","",IF($I264="P1緊急",4,IF($I264="P2高",8,IF($I264="P3中",24,IF($I264="P4低",72,"")))))</x:f>
      </x:c>
      <x:c r="AD264" s="58" t="str">
        <x:f>IF($A264="","",IF($X264="","未対応",IF($X264&lt;=$AB264,"達成","超過")))</x:f>
      </x:c>
      <x:c r="AE264" s="58" t="str">
        <x:f>IF($A264="","",IF(OR($J264="キャンセル",$Y264=""),IF($J264="キャンセル","対象外","未完了"),IF($Y264&lt;=$AC264,"達成","超過")))</x:f>
      </x:c>
      <x:c r="AF264" s="59" t="str">
        <x:f>IF($A264="","",SUM($S264:$U264))</x:f>
      </x:c>
      <x:c r="AG264" s="60" t="str">
        <x:f>IF(OR($A264="",$K264=""),"",DATE(YEAR($K264),MONTH($K264),1))</x:f>
      </x:c>
      <x:c r="AH264" s="58" t="str">
        <x:f>IF($A264="","",IF(OR($J264="完了",$J264="クローズ済み",$J264="キャンセル"),"いいえ",IF($AA264&gt;$AC264,"はい","いいえ")))</x:f>
      </x:c>
      <x:c r="AI264" s="58" t="str">
        <x:f>IF(OR($A264="",$K264=""),"",YEAR($K264)&amp;"-W"&amp;TEXT(WEEKNUM($K264,2),"00"))</x:f>
      </x:c>
      <x:c r="AJ264" s="58" t="str">
        <x:f>IF($A264="","",IF($J264="キャンセル","いいえ","はい"))</x:f>
      </x:c>
    </x:row>
    <x:row r="265">
      <x:c r="A265" s="52" t="str"/>
      <x:c r="B265" s="52" t="str"/>
      <x:c r="C265" s="52" t="str"/>
      <x:c r="D265" s="52" t="str"/>
      <x:c r="E265" s="52" t="str"/>
      <x:c r="F265" s="52" t="str"/>
      <x:c r="G265" s="52" t="str"/>
      <x:c r="H265" s="52" t="str"/>
      <x:c r="I265" s="52" t="str"/>
      <x:c r="J265" s="52" t="str"/>
      <x:c r="K265" s="53" t="str"/>
      <x:c r="L265" s="53" t="str"/>
      <x:c r="M265" s="53" t="str"/>
      <x:c r="N265" s="53" t="str"/>
      <x:c r="O265" s="53" t="str"/>
      <x:c r="P265" s="52" t="str"/>
      <x:c r="Q265" s="52" t="str"/>
      <x:c r="R265" s="54" t="str"/>
      <x:c r="S265" s="55" t="str"/>
      <x:c r="T265" s="55" t="str"/>
      <x:c r="U265" s="55" t="str"/>
      <x:c r="V265" s="56" t="str"/>
      <x:c r="W265" s="52" t="str"/>
      <x:c r="X265" s="57" t="str">
        <x:f>IF(OR($A265="",$K265="",$M265=""),"",ROUND(($M265-$K265)*24,2))</x:f>
      </x:c>
      <x:c r="Y265" s="57" t="str">
        <x:f>IF(OR($A265="",$K265="",$N265=""),"",ROUND(($N265-$K265)*24,2))</x:f>
      </x:c>
      <x:c r="Z265" s="57" t="str">
        <x:f>IF(OR($A265="",$K265="",$O265=""),"",ROUND(($O265-$K265)*24,2))</x:f>
      </x:c>
      <x:c r="AA265" s="57" t="str">
        <x:f>IF(OR($A265="",$K265=""),"",IF(OR($J265="完了",$J265="クローズ済み",$J265="キャンセル"),"",ROUND((NOW()-$K265)*24,2)))</x:f>
      </x:c>
      <x:c r="AB265" s="57" t="str">
        <x:f>IF($A265="","",IF($I265="P1緊急",1,IF($I265="P2高",2,IF($I265="P3中",4,IF($I265="P4低",8,"")))))</x:f>
      </x:c>
      <x:c r="AC265" s="57" t="str">
        <x:f>IF($A265="","",IF($I265="P1緊急",4,IF($I265="P2高",8,IF($I265="P3中",24,IF($I265="P4低",72,"")))))</x:f>
      </x:c>
      <x:c r="AD265" s="58" t="str">
        <x:f>IF($A265="","",IF($X265="","未対応",IF($X265&lt;=$AB265,"達成","超過")))</x:f>
      </x:c>
      <x:c r="AE265" s="58" t="str">
        <x:f>IF($A265="","",IF(OR($J265="キャンセル",$Y265=""),IF($J265="キャンセル","対象外","未完了"),IF($Y265&lt;=$AC265,"達成","超過")))</x:f>
      </x:c>
      <x:c r="AF265" s="59" t="str">
        <x:f>IF($A265="","",SUM($S265:$U265))</x:f>
      </x:c>
      <x:c r="AG265" s="60" t="str">
        <x:f>IF(OR($A265="",$K265=""),"",DATE(YEAR($K265),MONTH($K265),1))</x:f>
      </x:c>
      <x:c r="AH265" s="58" t="str">
        <x:f>IF($A265="","",IF(OR($J265="完了",$J265="クローズ済み",$J265="キャンセル"),"いいえ",IF($AA265&gt;$AC265,"はい","いいえ")))</x:f>
      </x:c>
      <x:c r="AI265" s="58" t="str">
        <x:f>IF(OR($A265="",$K265=""),"",YEAR($K265)&amp;"-W"&amp;TEXT(WEEKNUM($K265,2),"00"))</x:f>
      </x:c>
      <x:c r="AJ265" s="58" t="str">
        <x:f>IF($A265="","",IF($J265="キャンセル","いいえ","はい"))</x:f>
      </x:c>
    </x:row>
    <x:row r="266">
      <x:c r="A266" s="52" t="str"/>
      <x:c r="B266" s="52" t="str"/>
      <x:c r="C266" s="52" t="str"/>
      <x:c r="D266" s="52" t="str"/>
      <x:c r="E266" s="52" t="str"/>
      <x:c r="F266" s="52" t="str"/>
      <x:c r="G266" s="52" t="str"/>
      <x:c r="H266" s="52" t="str"/>
      <x:c r="I266" s="52" t="str"/>
      <x:c r="J266" s="52" t="str"/>
      <x:c r="K266" s="53" t="str"/>
      <x:c r="L266" s="53" t="str"/>
      <x:c r="M266" s="53" t="str"/>
      <x:c r="N266" s="53" t="str"/>
      <x:c r="O266" s="53" t="str"/>
      <x:c r="P266" s="52" t="str"/>
      <x:c r="Q266" s="52" t="str"/>
      <x:c r="R266" s="54" t="str"/>
      <x:c r="S266" s="55" t="str"/>
      <x:c r="T266" s="55" t="str"/>
      <x:c r="U266" s="55" t="str"/>
      <x:c r="V266" s="56" t="str"/>
      <x:c r="W266" s="52" t="str"/>
      <x:c r="X266" s="57" t="str">
        <x:f>IF(OR($A266="",$K266="",$M266=""),"",ROUND(($M266-$K266)*24,2))</x:f>
      </x:c>
      <x:c r="Y266" s="57" t="str">
        <x:f>IF(OR($A266="",$K266="",$N266=""),"",ROUND(($N266-$K266)*24,2))</x:f>
      </x:c>
      <x:c r="Z266" s="57" t="str">
        <x:f>IF(OR($A266="",$K266="",$O266=""),"",ROUND(($O266-$K266)*24,2))</x:f>
      </x:c>
      <x:c r="AA266" s="57" t="str">
        <x:f>IF(OR($A266="",$K266=""),"",IF(OR($J266="完了",$J266="クローズ済み",$J266="キャンセル"),"",ROUND((NOW()-$K266)*24,2)))</x:f>
      </x:c>
      <x:c r="AB266" s="57" t="str">
        <x:f>IF($A266="","",IF($I266="P1緊急",1,IF($I266="P2高",2,IF($I266="P3中",4,IF($I266="P4低",8,"")))))</x:f>
      </x:c>
      <x:c r="AC266" s="57" t="str">
        <x:f>IF($A266="","",IF($I266="P1緊急",4,IF($I266="P2高",8,IF($I266="P3中",24,IF($I266="P4低",72,"")))))</x:f>
      </x:c>
      <x:c r="AD266" s="58" t="str">
        <x:f>IF($A266="","",IF($X266="","未対応",IF($X266&lt;=$AB266,"達成","超過")))</x:f>
      </x:c>
      <x:c r="AE266" s="58" t="str">
        <x:f>IF($A266="","",IF(OR($J266="キャンセル",$Y266=""),IF($J266="キャンセル","対象外","未完了"),IF($Y266&lt;=$AC266,"達成","超過")))</x:f>
      </x:c>
      <x:c r="AF266" s="59" t="str">
        <x:f>IF($A266="","",SUM($S266:$U266))</x:f>
      </x:c>
      <x:c r="AG266" s="60" t="str">
        <x:f>IF(OR($A266="",$K266=""),"",DATE(YEAR($K266),MONTH($K266),1))</x:f>
      </x:c>
      <x:c r="AH266" s="58" t="str">
        <x:f>IF($A266="","",IF(OR($J266="完了",$J266="クローズ済み",$J266="キャンセル"),"いいえ",IF($AA266&gt;$AC266,"はい","いいえ")))</x:f>
      </x:c>
      <x:c r="AI266" s="58" t="str">
        <x:f>IF(OR($A266="",$K266=""),"",YEAR($K266)&amp;"-W"&amp;TEXT(WEEKNUM($K266,2),"00"))</x:f>
      </x:c>
      <x:c r="AJ266" s="58" t="str">
        <x:f>IF($A266="","",IF($J266="キャンセル","いいえ","はい"))</x:f>
      </x:c>
    </x:row>
    <x:row r="267">
      <x:c r="A267" s="52" t="str"/>
      <x:c r="B267" s="52" t="str"/>
      <x:c r="C267" s="52" t="str"/>
      <x:c r="D267" s="52" t="str"/>
      <x:c r="E267" s="52" t="str"/>
      <x:c r="F267" s="52" t="str"/>
      <x:c r="G267" s="52" t="str"/>
      <x:c r="H267" s="52" t="str"/>
      <x:c r="I267" s="52" t="str"/>
      <x:c r="J267" s="52" t="str"/>
      <x:c r="K267" s="53" t="str"/>
      <x:c r="L267" s="53" t="str"/>
      <x:c r="M267" s="53" t="str"/>
      <x:c r="N267" s="53" t="str"/>
      <x:c r="O267" s="53" t="str"/>
      <x:c r="P267" s="52" t="str"/>
      <x:c r="Q267" s="52" t="str"/>
      <x:c r="R267" s="54" t="str"/>
      <x:c r="S267" s="55" t="str"/>
      <x:c r="T267" s="55" t="str"/>
      <x:c r="U267" s="55" t="str"/>
      <x:c r="V267" s="56" t="str"/>
      <x:c r="W267" s="52" t="str"/>
      <x:c r="X267" s="57" t="str">
        <x:f>IF(OR($A267="",$K267="",$M267=""),"",ROUND(($M267-$K267)*24,2))</x:f>
      </x:c>
      <x:c r="Y267" s="57" t="str">
        <x:f>IF(OR($A267="",$K267="",$N267=""),"",ROUND(($N267-$K267)*24,2))</x:f>
      </x:c>
      <x:c r="Z267" s="57" t="str">
        <x:f>IF(OR($A267="",$K267="",$O267=""),"",ROUND(($O267-$K267)*24,2))</x:f>
      </x:c>
      <x:c r="AA267" s="57" t="str">
        <x:f>IF(OR($A267="",$K267=""),"",IF(OR($J267="完了",$J267="クローズ済み",$J267="キャンセル"),"",ROUND((NOW()-$K267)*24,2)))</x:f>
      </x:c>
      <x:c r="AB267" s="57" t="str">
        <x:f>IF($A267="","",IF($I267="P1緊急",1,IF($I267="P2高",2,IF($I267="P3中",4,IF($I267="P4低",8,"")))))</x:f>
      </x:c>
      <x:c r="AC267" s="57" t="str">
        <x:f>IF($A267="","",IF($I267="P1緊急",4,IF($I267="P2高",8,IF($I267="P3中",24,IF($I267="P4低",72,"")))))</x:f>
      </x:c>
      <x:c r="AD267" s="58" t="str">
        <x:f>IF($A267="","",IF($X267="","未対応",IF($X267&lt;=$AB267,"達成","超過")))</x:f>
      </x:c>
      <x:c r="AE267" s="58" t="str">
        <x:f>IF($A267="","",IF(OR($J267="キャンセル",$Y267=""),IF($J267="キャンセル","対象外","未完了"),IF($Y267&lt;=$AC267,"達成","超過")))</x:f>
      </x:c>
      <x:c r="AF267" s="59" t="str">
        <x:f>IF($A267="","",SUM($S267:$U267))</x:f>
      </x:c>
      <x:c r="AG267" s="60" t="str">
        <x:f>IF(OR($A267="",$K267=""),"",DATE(YEAR($K267),MONTH($K267),1))</x:f>
      </x:c>
      <x:c r="AH267" s="58" t="str">
        <x:f>IF($A267="","",IF(OR($J267="完了",$J267="クローズ済み",$J267="キャンセル"),"いいえ",IF($AA267&gt;$AC267,"はい","いいえ")))</x:f>
      </x:c>
      <x:c r="AI267" s="58" t="str">
        <x:f>IF(OR($A267="",$K267=""),"",YEAR($K267)&amp;"-W"&amp;TEXT(WEEKNUM($K267,2),"00"))</x:f>
      </x:c>
      <x:c r="AJ267" s="58" t="str">
        <x:f>IF($A267="","",IF($J267="キャンセル","いいえ","はい"))</x:f>
      </x:c>
    </x:row>
    <x:row r="268">
      <x:c r="A268" s="52" t="str"/>
      <x:c r="B268" s="52" t="str"/>
      <x:c r="C268" s="52" t="str"/>
      <x:c r="D268" s="52" t="str"/>
      <x:c r="E268" s="52" t="str"/>
      <x:c r="F268" s="52" t="str"/>
      <x:c r="G268" s="52" t="str"/>
      <x:c r="H268" s="52" t="str"/>
      <x:c r="I268" s="52" t="str"/>
      <x:c r="J268" s="52" t="str"/>
      <x:c r="K268" s="53" t="str"/>
      <x:c r="L268" s="53" t="str"/>
      <x:c r="M268" s="53" t="str"/>
      <x:c r="N268" s="53" t="str"/>
      <x:c r="O268" s="53" t="str"/>
      <x:c r="P268" s="52" t="str"/>
      <x:c r="Q268" s="52" t="str"/>
      <x:c r="R268" s="54" t="str"/>
      <x:c r="S268" s="55" t="str"/>
      <x:c r="T268" s="55" t="str"/>
      <x:c r="U268" s="55" t="str"/>
      <x:c r="V268" s="56" t="str"/>
      <x:c r="W268" s="52" t="str"/>
      <x:c r="X268" s="57" t="str">
        <x:f>IF(OR($A268="",$K268="",$M268=""),"",ROUND(($M268-$K268)*24,2))</x:f>
      </x:c>
      <x:c r="Y268" s="57" t="str">
        <x:f>IF(OR($A268="",$K268="",$N268=""),"",ROUND(($N268-$K268)*24,2))</x:f>
      </x:c>
      <x:c r="Z268" s="57" t="str">
        <x:f>IF(OR($A268="",$K268="",$O268=""),"",ROUND(($O268-$K268)*24,2))</x:f>
      </x:c>
      <x:c r="AA268" s="57" t="str">
        <x:f>IF(OR($A268="",$K268=""),"",IF(OR($J268="完了",$J268="クローズ済み",$J268="キャンセル"),"",ROUND((NOW()-$K268)*24,2)))</x:f>
      </x:c>
      <x:c r="AB268" s="57" t="str">
        <x:f>IF($A268="","",IF($I268="P1緊急",1,IF($I268="P2高",2,IF($I268="P3中",4,IF($I268="P4低",8,"")))))</x:f>
      </x:c>
      <x:c r="AC268" s="57" t="str">
        <x:f>IF($A268="","",IF($I268="P1緊急",4,IF($I268="P2高",8,IF($I268="P3中",24,IF($I268="P4低",72,"")))))</x:f>
      </x:c>
      <x:c r="AD268" s="58" t="str">
        <x:f>IF($A268="","",IF($X268="","未対応",IF($X268&lt;=$AB268,"達成","超過")))</x:f>
      </x:c>
      <x:c r="AE268" s="58" t="str">
        <x:f>IF($A268="","",IF(OR($J268="キャンセル",$Y268=""),IF($J268="キャンセル","対象外","未完了"),IF($Y268&lt;=$AC268,"達成","超過")))</x:f>
      </x:c>
      <x:c r="AF268" s="59" t="str">
        <x:f>IF($A268="","",SUM($S268:$U268))</x:f>
      </x:c>
      <x:c r="AG268" s="60" t="str">
        <x:f>IF(OR($A268="",$K268=""),"",DATE(YEAR($K268),MONTH($K268),1))</x:f>
      </x:c>
      <x:c r="AH268" s="58" t="str">
        <x:f>IF($A268="","",IF(OR($J268="完了",$J268="クローズ済み",$J268="キャンセル"),"いいえ",IF($AA268&gt;$AC268,"はい","いいえ")))</x:f>
      </x:c>
      <x:c r="AI268" s="58" t="str">
        <x:f>IF(OR($A268="",$K268=""),"",YEAR($K268)&amp;"-W"&amp;TEXT(WEEKNUM($K268,2),"00"))</x:f>
      </x:c>
      <x:c r="AJ268" s="58" t="str">
        <x:f>IF($A268="","",IF($J268="キャンセル","いいえ","はい"))</x:f>
      </x:c>
    </x:row>
    <x:row r="269">
      <x:c r="A269" s="52" t="str"/>
      <x:c r="B269" s="52" t="str"/>
      <x:c r="C269" s="52" t="str"/>
      <x:c r="D269" s="52" t="str"/>
      <x:c r="E269" s="52" t="str"/>
      <x:c r="F269" s="52" t="str"/>
      <x:c r="G269" s="52" t="str"/>
      <x:c r="H269" s="52" t="str"/>
      <x:c r="I269" s="52" t="str"/>
      <x:c r="J269" s="52" t="str"/>
      <x:c r="K269" s="53" t="str"/>
      <x:c r="L269" s="53" t="str"/>
      <x:c r="M269" s="53" t="str"/>
      <x:c r="N269" s="53" t="str"/>
      <x:c r="O269" s="53" t="str"/>
      <x:c r="P269" s="52" t="str"/>
      <x:c r="Q269" s="52" t="str"/>
      <x:c r="R269" s="54" t="str"/>
      <x:c r="S269" s="55" t="str"/>
      <x:c r="T269" s="55" t="str"/>
      <x:c r="U269" s="55" t="str"/>
      <x:c r="V269" s="56" t="str"/>
      <x:c r="W269" s="52" t="str"/>
      <x:c r="X269" s="57" t="str">
        <x:f>IF(OR($A269="",$K269="",$M269=""),"",ROUND(($M269-$K269)*24,2))</x:f>
      </x:c>
      <x:c r="Y269" s="57" t="str">
        <x:f>IF(OR($A269="",$K269="",$N269=""),"",ROUND(($N269-$K269)*24,2))</x:f>
      </x:c>
      <x:c r="Z269" s="57" t="str">
        <x:f>IF(OR($A269="",$K269="",$O269=""),"",ROUND(($O269-$K269)*24,2))</x:f>
      </x:c>
      <x:c r="AA269" s="57" t="str">
        <x:f>IF(OR($A269="",$K269=""),"",IF(OR($J269="完了",$J269="クローズ済み",$J269="キャンセル"),"",ROUND((NOW()-$K269)*24,2)))</x:f>
      </x:c>
      <x:c r="AB269" s="57" t="str">
        <x:f>IF($A269="","",IF($I269="P1緊急",1,IF($I269="P2高",2,IF($I269="P3中",4,IF($I269="P4低",8,"")))))</x:f>
      </x:c>
      <x:c r="AC269" s="57" t="str">
        <x:f>IF($A269="","",IF($I269="P1緊急",4,IF($I269="P2高",8,IF($I269="P3中",24,IF($I269="P4低",72,"")))))</x:f>
      </x:c>
      <x:c r="AD269" s="58" t="str">
        <x:f>IF($A269="","",IF($X269="","未対応",IF($X269&lt;=$AB269,"達成","超過")))</x:f>
      </x:c>
      <x:c r="AE269" s="58" t="str">
        <x:f>IF($A269="","",IF(OR($J269="キャンセル",$Y269=""),IF($J269="キャンセル","対象外","未完了"),IF($Y269&lt;=$AC269,"達成","超過")))</x:f>
      </x:c>
      <x:c r="AF269" s="59" t="str">
        <x:f>IF($A269="","",SUM($S269:$U269))</x:f>
      </x:c>
      <x:c r="AG269" s="60" t="str">
        <x:f>IF(OR($A269="",$K269=""),"",DATE(YEAR($K269),MONTH($K269),1))</x:f>
      </x:c>
      <x:c r="AH269" s="58" t="str">
        <x:f>IF($A269="","",IF(OR($J269="完了",$J269="クローズ済み",$J269="キャンセル"),"いいえ",IF($AA269&gt;$AC269,"はい","いいえ")))</x:f>
      </x:c>
      <x:c r="AI269" s="58" t="str">
        <x:f>IF(OR($A269="",$K269=""),"",YEAR($K269)&amp;"-W"&amp;TEXT(WEEKNUM($K269,2),"00"))</x:f>
      </x:c>
      <x:c r="AJ269" s="58" t="str">
        <x:f>IF($A269="","",IF($J269="キャンセル","いいえ","はい"))</x:f>
      </x:c>
    </x:row>
    <x:row r="270">
      <x:c r="A270" s="52" t="str"/>
      <x:c r="B270" s="52" t="str"/>
      <x:c r="C270" s="52" t="str"/>
      <x:c r="D270" s="52" t="str"/>
      <x:c r="E270" s="52" t="str"/>
      <x:c r="F270" s="52" t="str"/>
      <x:c r="G270" s="52" t="str"/>
      <x:c r="H270" s="52" t="str"/>
      <x:c r="I270" s="52" t="str"/>
      <x:c r="J270" s="52" t="str"/>
      <x:c r="K270" s="53" t="str"/>
      <x:c r="L270" s="53" t="str"/>
      <x:c r="M270" s="53" t="str"/>
      <x:c r="N270" s="53" t="str"/>
      <x:c r="O270" s="53" t="str"/>
      <x:c r="P270" s="52" t="str"/>
      <x:c r="Q270" s="52" t="str"/>
      <x:c r="R270" s="54" t="str"/>
      <x:c r="S270" s="55" t="str"/>
      <x:c r="T270" s="55" t="str"/>
      <x:c r="U270" s="55" t="str"/>
      <x:c r="V270" s="56" t="str"/>
      <x:c r="W270" s="52" t="str"/>
      <x:c r="X270" s="57" t="str">
        <x:f>IF(OR($A270="",$K270="",$M270=""),"",ROUND(($M270-$K270)*24,2))</x:f>
      </x:c>
      <x:c r="Y270" s="57" t="str">
        <x:f>IF(OR($A270="",$K270="",$N270=""),"",ROUND(($N270-$K270)*24,2))</x:f>
      </x:c>
      <x:c r="Z270" s="57" t="str">
        <x:f>IF(OR($A270="",$K270="",$O270=""),"",ROUND(($O270-$K270)*24,2))</x:f>
      </x:c>
      <x:c r="AA270" s="57" t="str">
        <x:f>IF(OR($A270="",$K270=""),"",IF(OR($J270="完了",$J270="クローズ済み",$J270="キャンセル"),"",ROUND((NOW()-$K270)*24,2)))</x:f>
      </x:c>
      <x:c r="AB270" s="57" t="str">
        <x:f>IF($A270="","",IF($I270="P1緊急",1,IF($I270="P2高",2,IF($I270="P3中",4,IF($I270="P4低",8,"")))))</x:f>
      </x:c>
      <x:c r="AC270" s="57" t="str">
        <x:f>IF($A270="","",IF($I270="P1緊急",4,IF($I270="P2高",8,IF($I270="P3中",24,IF($I270="P4低",72,"")))))</x:f>
      </x:c>
      <x:c r="AD270" s="58" t="str">
        <x:f>IF($A270="","",IF($X270="","未対応",IF($X270&lt;=$AB270,"達成","超過")))</x:f>
      </x:c>
      <x:c r="AE270" s="58" t="str">
        <x:f>IF($A270="","",IF(OR($J270="キャンセル",$Y270=""),IF($J270="キャンセル","対象外","未完了"),IF($Y270&lt;=$AC270,"達成","超過")))</x:f>
      </x:c>
      <x:c r="AF270" s="59" t="str">
        <x:f>IF($A270="","",SUM($S270:$U270))</x:f>
      </x:c>
      <x:c r="AG270" s="60" t="str">
        <x:f>IF(OR($A270="",$K270=""),"",DATE(YEAR($K270),MONTH($K270),1))</x:f>
      </x:c>
      <x:c r="AH270" s="58" t="str">
        <x:f>IF($A270="","",IF(OR($J270="完了",$J270="クローズ済み",$J270="キャンセル"),"いいえ",IF($AA270&gt;$AC270,"はい","いいえ")))</x:f>
      </x:c>
      <x:c r="AI270" s="58" t="str">
        <x:f>IF(OR($A270="",$K270=""),"",YEAR($K270)&amp;"-W"&amp;TEXT(WEEKNUM($K270,2),"00"))</x:f>
      </x:c>
      <x:c r="AJ270" s="58" t="str">
        <x:f>IF($A270="","",IF($J270="キャンセル","いいえ","はい"))</x:f>
      </x:c>
    </x:row>
    <x:row r="271">
      <x:c r="A271" s="52" t="str"/>
      <x:c r="B271" s="52" t="str"/>
      <x:c r="C271" s="52" t="str"/>
      <x:c r="D271" s="52" t="str"/>
      <x:c r="E271" s="52" t="str"/>
      <x:c r="F271" s="52" t="str"/>
      <x:c r="G271" s="52" t="str"/>
      <x:c r="H271" s="52" t="str"/>
      <x:c r="I271" s="52" t="str"/>
      <x:c r="J271" s="52" t="str"/>
      <x:c r="K271" s="53" t="str"/>
      <x:c r="L271" s="53" t="str"/>
      <x:c r="M271" s="53" t="str"/>
      <x:c r="N271" s="53" t="str"/>
      <x:c r="O271" s="53" t="str"/>
      <x:c r="P271" s="52" t="str"/>
      <x:c r="Q271" s="52" t="str"/>
      <x:c r="R271" s="54" t="str"/>
      <x:c r="S271" s="55" t="str"/>
      <x:c r="T271" s="55" t="str"/>
      <x:c r="U271" s="55" t="str"/>
      <x:c r="V271" s="56" t="str"/>
      <x:c r="W271" s="52" t="str"/>
      <x:c r="X271" s="57" t="str">
        <x:f>IF(OR($A271="",$K271="",$M271=""),"",ROUND(($M271-$K271)*24,2))</x:f>
      </x:c>
      <x:c r="Y271" s="57" t="str">
        <x:f>IF(OR($A271="",$K271="",$N271=""),"",ROUND(($N271-$K271)*24,2))</x:f>
      </x:c>
      <x:c r="Z271" s="57" t="str">
        <x:f>IF(OR($A271="",$K271="",$O271=""),"",ROUND(($O271-$K271)*24,2))</x:f>
      </x:c>
      <x:c r="AA271" s="57" t="str">
        <x:f>IF(OR($A271="",$K271=""),"",IF(OR($J271="完了",$J271="クローズ済み",$J271="キャンセル"),"",ROUND((NOW()-$K271)*24,2)))</x:f>
      </x:c>
      <x:c r="AB271" s="57" t="str">
        <x:f>IF($A271="","",IF($I271="P1緊急",1,IF($I271="P2高",2,IF($I271="P3中",4,IF($I271="P4低",8,"")))))</x:f>
      </x:c>
      <x:c r="AC271" s="57" t="str">
        <x:f>IF($A271="","",IF($I271="P1緊急",4,IF($I271="P2高",8,IF($I271="P3中",24,IF($I271="P4低",72,"")))))</x:f>
      </x:c>
      <x:c r="AD271" s="58" t="str">
        <x:f>IF($A271="","",IF($X271="","未対応",IF($X271&lt;=$AB271,"達成","超過")))</x:f>
      </x:c>
      <x:c r="AE271" s="58" t="str">
        <x:f>IF($A271="","",IF(OR($J271="キャンセル",$Y271=""),IF($J271="キャンセル","対象外","未完了"),IF($Y271&lt;=$AC271,"達成","超過")))</x:f>
      </x:c>
      <x:c r="AF271" s="59" t="str">
        <x:f>IF($A271="","",SUM($S271:$U271))</x:f>
      </x:c>
      <x:c r="AG271" s="60" t="str">
        <x:f>IF(OR($A271="",$K271=""),"",DATE(YEAR($K271),MONTH($K271),1))</x:f>
      </x:c>
      <x:c r="AH271" s="58" t="str">
        <x:f>IF($A271="","",IF(OR($J271="完了",$J271="クローズ済み",$J271="キャンセル"),"いいえ",IF($AA271&gt;$AC271,"はい","いいえ")))</x:f>
      </x:c>
      <x:c r="AI271" s="58" t="str">
        <x:f>IF(OR($A271="",$K271=""),"",YEAR($K271)&amp;"-W"&amp;TEXT(WEEKNUM($K271,2),"00"))</x:f>
      </x:c>
      <x:c r="AJ271" s="58" t="str">
        <x:f>IF($A271="","",IF($J271="キャンセル","いいえ","はい"))</x:f>
      </x:c>
    </x:row>
    <x:row r="272">
      <x:c r="A272" s="52" t="str"/>
      <x:c r="B272" s="52" t="str"/>
      <x:c r="C272" s="52" t="str"/>
      <x:c r="D272" s="52" t="str"/>
      <x:c r="E272" s="52" t="str"/>
      <x:c r="F272" s="52" t="str"/>
      <x:c r="G272" s="52" t="str"/>
      <x:c r="H272" s="52" t="str"/>
      <x:c r="I272" s="52" t="str"/>
      <x:c r="J272" s="52" t="str"/>
      <x:c r="K272" s="53" t="str"/>
      <x:c r="L272" s="53" t="str"/>
      <x:c r="M272" s="53" t="str"/>
      <x:c r="N272" s="53" t="str"/>
      <x:c r="O272" s="53" t="str"/>
      <x:c r="P272" s="52" t="str"/>
      <x:c r="Q272" s="52" t="str"/>
      <x:c r="R272" s="54" t="str"/>
      <x:c r="S272" s="55" t="str"/>
      <x:c r="T272" s="55" t="str"/>
      <x:c r="U272" s="55" t="str"/>
      <x:c r="V272" s="56" t="str"/>
      <x:c r="W272" s="52" t="str"/>
      <x:c r="X272" s="57" t="str">
        <x:f>IF(OR($A272="",$K272="",$M272=""),"",ROUND(($M272-$K272)*24,2))</x:f>
      </x:c>
      <x:c r="Y272" s="57" t="str">
        <x:f>IF(OR($A272="",$K272="",$N272=""),"",ROUND(($N272-$K272)*24,2))</x:f>
      </x:c>
      <x:c r="Z272" s="57" t="str">
        <x:f>IF(OR($A272="",$K272="",$O272=""),"",ROUND(($O272-$K272)*24,2))</x:f>
      </x:c>
      <x:c r="AA272" s="57" t="str">
        <x:f>IF(OR($A272="",$K272=""),"",IF(OR($J272="完了",$J272="クローズ済み",$J272="キャンセル"),"",ROUND((NOW()-$K272)*24,2)))</x:f>
      </x:c>
      <x:c r="AB272" s="57" t="str">
        <x:f>IF($A272="","",IF($I272="P1緊急",1,IF($I272="P2高",2,IF($I272="P3中",4,IF($I272="P4低",8,"")))))</x:f>
      </x:c>
      <x:c r="AC272" s="57" t="str">
        <x:f>IF($A272="","",IF($I272="P1緊急",4,IF($I272="P2高",8,IF($I272="P3中",24,IF($I272="P4低",72,"")))))</x:f>
      </x:c>
      <x:c r="AD272" s="58" t="str">
        <x:f>IF($A272="","",IF($X272="","未対応",IF($X272&lt;=$AB272,"達成","超過")))</x:f>
      </x:c>
      <x:c r="AE272" s="58" t="str">
        <x:f>IF($A272="","",IF(OR($J272="キャンセル",$Y272=""),IF($J272="キャンセル","対象外","未完了"),IF($Y272&lt;=$AC272,"達成","超過")))</x:f>
      </x:c>
      <x:c r="AF272" s="59" t="str">
        <x:f>IF($A272="","",SUM($S272:$U272))</x:f>
      </x:c>
      <x:c r="AG272" s="60" t="str">
        <x:f>IF(OR($A272="",$K272=""),"",DATE(YEAR($K272),MONTH($K272),1))</x:f>
      </x:c>
      <x:c r="AH272" s="58" t="str">
        <x:f>IF($A272="","",IF(OR($J272="完了",$J272="クローズ済み",$J272="キャンセル"),"いいえ",IF($AA272&gt;$AC272,"はい","いいえ")))</x:f>
      </x:c>
      <x:c r="AI272" s="58" t="str">
        <x:f>IF(OR($A272="",$K272=""),"",YEAR($K272)&amp;"-W"&amp;TEXT(WEEKNUM($K272,2),"00"))</x:f>
      </x:c>
      <x:c r="AJ272" s="58" t="str">
        <x:f>IF($A272="","",IF($J272="キャンセル","いいえ","はい"))</x:f>
      </x:c>
    </x:row>
    <x:row r="273">
      <x:c r="A273" s="52" t="str"/>
      <x:c r="B273" s="52" t="str"/>
      <x:c r="C273" s="52" t="str"/>
      <x:c r="D273" s="52" t="str"/>
      <x:c r="E273" s="52" t="str"/>
      <x:c r="F273" s="52" t="str"/>
      <x:c r="G273" s="52" t="str"/>
      <x:c r="H273" s="52" t="str"/>
      <x:c r="I273" s="52" t="str"/>
      <x:c r="J273" s="52" t="str"/>
      <x:c r="K273" s="53" t="str"/>
      <x:c r="L273" s="53" t="str"/>
      <x:c r="M273" s="53" t="str"/>
      <x:c r="N273" s="53" t="str"/>
      <x:c r="O273" s="53" t="str"/>
      <x:c r="P273" s="52" t="str"/>
      <x:c r="Q273" s="52" t="str"/>
      <x:c r="R273" s="54" t="str"/>
      <x:c r="S273" s="55" t="str"/>
      <x:c r="T273" s="55" t="str"/>
      <x:c r="U273" s="55" t="str"/>
      <x:c r="V273" s="56" t="str"/>
      <x:c r="W273" s="52" t="str"/>
      <x:c r="X273" s="57" t="str">
        <x:f>IF(OR($A273="",$K273="",$M273=""),"",ROUND(($M273-$K273)*24,2))</x:f>
      </x:c>
      <x:c r="Y273" s="57" t="str">
        <x:f>IF(OR($A273="",$K273="",$N273=""),"",ROUND(($N273-$K273)*24,2))</x:f>
      </x:c>
      <x:c r="Z273" s="57" t="str">
        <x:f>IF(OR($A273="",$K273="",$O273=""),"",ROUND(($O273-$K273)*24,2))</x:f>
      </x:c>
      <x:c r="AA273" s="57" t="str">
        <x:f>IF(OR($A273="",$K273=""),"",IF(OR($J273="完了",$J273="クローズ済み",$J273="キャンセル"),"",ROUND((NOW()-$K273)*24,2)))</x:f>
      </x:c>
      <x:c r="AB273" s="57" t="str">
        <x:f>IF($A273="","",IF($I273="P1緊急",1,IF($I273="P2高",2,IF($I273="P3中",4,IF($I273="P4低",8,"")))))</x:f>
      </x:c>
      <x:c r="AC273" s="57" t="str">
        <x:f>IF($A273="","",IF($I273="P1緊急",4,IF($I273="P2高",8,IF($I273="P3中",24,IF($I273="P4低",72,"")))))</x:f>
      </x:c>
      <x:c r="AD273" s="58" t="str">
        <x:f>IF($A273="","",IF($X273="","未対応",IF($X273&lt;=$AB273,"達成","超過")))</x:f>
      </x:c>
      <x:c r="AE273" s="58" t="str">
        <x:f>IF($A273="","",IF(OR($J273="キャンセル",$Y273=""),IF($J273="キャンセル","対象外","未完了"),IF($Y273&lt;=$AC273,"達成","超過")))</x:f>
      </x:c>
      <x:c r="AF273" s="59" t="str">
        <x:f>IF($A273="","",SUM($S273:$U273))</x:f>
      </x:c>
      <x:c r="AG273" s="60" t="str">
        <x:f>IF(OR($A273="",$K273=""),"",DATE(YEAR($K273),MONTH($K273),1))</x:f>
      </x:c>
      <x:c r="AH273" s="58" t="str">
        <x:f>IF($A273="","",IF(OR($J273="完了",$J273="クローズ済み",$J273="キャンセル"),"いいえ",IF($AA273&gt;$AC273,"はい","いいえ")))</x:f>
      </x:c>
      <x:c r="AI273" s="58" t="str">
        <x:f>IF(OR($A273="",$K273=""),"",YEAR($K273)&amp;"-W"&amp;TEXT(WEEKNUM($K273,2),"00"))</x:f>
      </x:c>
      <x:c r="AJ273" s="58" t="str">
        <x:f>IF($A273="","",IF($J273="キャンセル","いいえ","はい"))</x:f>
      </x:c>
    </x:row>
    <x:row r="274">
      <x:c r="A274" s="52" t="str"/>
      <x:c r="B274" s="52" t="str"/>
      <x:c r="C274" s="52" t="str"/>
      <x:c r="D274" s="52" t="str"/>
      <x:c r="E274" s="52" t="str"/>
      <x:c r="F274" s="52" t="str"/>
      <x:c r="G274" s="52" t="str"/>
      <x:c r="H274" s="52" t="str"/>
      <x:c r="I274" s="52" t="str"/>
      <x:c r="J274" s="52" t="str"/>
      <x:c r="K274" s="53" t="str"/>
      <x:c r="L274" s="53" t="str"/>
      <x:c r="M274" s="53" t="str"/>
      <x:c r="N274" s="53" t="str"/>
      <x:c r="O274" s="53" t="str"/>
      <x:c r="P274" s="52" t="str"/>
      <x:c r="Q274" s="52" t="str"/>
      <x:c r="R274" s="54" t="str"/>
      <x:c r="S274" s="55" t="str"/>
      <x:c r="T274" s="55" t="str"/>
      <x:c r="U274" s="55" t="str"/>
      <x:c r="V274" s="56" t="str"/>
      <x:c r="W274" s="52" t="str"/>
      <x:c r="X274" s="57" t="str">
        <x:f>IF(OR($A274="",$K274="",$M274=""),"",ROUND(($M274-$K274)*24,2))</x:f>
      </x:c>
      <x:c r="Y274" s="57" t="str">
        <x:f>IF(OR($A274="",$K274="",$N274=""),"",ROUND(($N274-$K274)*24,2))</x:f>
      </x:c>
      <x:c r="Z274" s="57" t="str">
        <x:f>IF(OR($A274="",$K274="",$O274=""),"",ROUND(($O274-$K274)*24,2))</x:f>
      </x:c>
      <x:c r="AA274" s="57" t="str">
        <x:f>IF(OR($A274="",$K274=""),"",IF(OR($J274="完了",$J274="クローズ済み",$J274="キャンセル"),"",ROUND((NOW()-$K274)*24,2)))</x:f>
      </x:c>
      <x:c r="AB274" s="57" t="str">
        <x:f>IF($A274="","",IF($I274="P1緊急",1,IF($I274="P2高",2,IF($I274="P3中",4,IF($I274="P4低",8,"")))))</x:f>
      </x:c>
      <x:c r="AC274" s="57" t="str">
        <x:f>IF($A274="","",IF($I274="P1緊急",4,IF($I274="P2高",8,IF($I274="P3中",24,IF($I274="P4低",72,"")))))</x:f>
      </x:c>
      <x:c r="AD274" s="58" t="str">
        <x:f>IF($A274="","",IF($X274="","未対応",IF($X274&lt;=$AB274,"達成","超過")))</x:f>
      </x:c>
      <x:c r="AE274" s="58" t="str">
        <x:f>IF($A274="","",IF(OR($J274="キャンセル",$Y274=""),IF($J274="キャンセル","対象外","未完了"),IF($Y274&lt;=$AC274,"達成","超過")))</x:f>
      </x:c>
      <x:c r="AF274" s="59" t="str">
        <x:f>IF($A274="","",SUM($S274:$U274))</x:f>
      </x:c>
      <x:c r="AG274" s="60" t="str">
        <x:f>IF(OR($A274="",$K274=""),"",DATE(YEAR($K274),MONTH($K274),1))</x:f>
      </x:c>
      <x:c r="AH274" s="58" t="str">
        <x:f>IF($A274="","",IF(OR($J274="完了",$J274="クローズ済み",$J274="キャンセル"),"いいえ",IF($AA274&gt;$AC274,"はい","いいえ")))</x:f>
      </x:c>
      <x:c r="AI274" s="58" t="str">
        <x:f>IF(OR($A274="",$K274=""),"",YEAR($K274)&amp;"-W"&amp;TEXT(WEEKNUM($K274,2),"00"))</x:f>
      </x:c>
      <x:c r="AJ274" s="58" t="str">
        <x:f>IF($A274="","",IF($J274="キャンセル","いいえ","はい"))</x:f>
      </x:c>
    </x:row>
    <x:row r="275">
      <x:c r="A275" s="52" t="str"/>
      <x:c r="B275" s="52" t="str"/>
      <x:c r="C275" s="52" t="str"/>
      <x:c r="D275" s="52" t="str"/>
      <x:c r="E275" s="52" t="str"/>
      <x:c r="F275" s="52" t="str"/>
      <x:c r="G275" s="52" t="str"/>
      <x:c r="H275" s="52" t="str"/>
      <x:c r="I275" s="52" t="str"/>
      <x:c r="J275" s="52" t="str"/>
      <x:c r="K275" s="53" t="str"/>
      <x:c r="L275" s="53" t="str"/>
      <x:c r="M275" s="53" t="str"/>
      <x:c r="N275" s="53" t="str"/>
      <x:c r="O275" s="53" t="str"/>
      <x:c r="P275" s="52" t="str"/>
      <x:c r="Q275" s="52" t="str"/>
      <x:c r="R275" s="54" t="str"/>
      <x:c r="S275" s="55" t="str"/>
      <x:c r="T275" s="55" t="str"/>
      <x:c r="U275" s="55" t="str"/>
      <x:c r="V275" s="56" t="str"/>
      <x:c r="W275" s="52" t="str"/>
      <x:c r="X275" s="57" t="str">
        <x:f>IF(OR($A275="",$K275="",$M275=""),"",ROUND(($M275-$K275)*24,2))</x:f>
      </x:c>
      <x:c r="Y275" s="57" t="str">
        <x:f>IF(OR($A275="",$K275="",$N275=""),"",ROUND(($N275-$K275)*24,2))</x:f>
      </x:c>
      <x:c r="Z275" s="57" t="str">
        <x:f>IF(OR($A275="",$K275="",$O275=""),"",ROUND(($O275-$K275)*24,2))</x:f>
      </x:c>
      <x:c r="AA275" s="57" t="str">
        <x:f>IF(OR($A275="",$K275=""),"",IF(OR($J275="完了",$J275="クローズ済み",$J275="キャンセル"),"",ROUND((NOW()-$K275)*24,2)))</x:f>
      </x:c>
      <x:c r="AB275" s="57" t="str">
        <x:f>IF($A275="","",IF($I275="P1緊急",1,IF($I275="P2高",2,IF($I275="P3中",4,IF($I275="P4低",8,"")))))</x:f>
      </x:c>
      <x:c r="AC275" s="57" t="str">
        <x:f>IF($A275="","",IF($I275="P1緊急",4,IF($I275="P2高",8,IF($I275="P3中",24,IF($I275="P4低",72,"")))))</x:f>
      </x:c>
      <x:c r="AD275" s="58" t="str">
        <x:f>IF($A275="","",IF($X275="","未対応",IF($X275&lt;=$AB275,"達成","超過")))</x:f>
      </x:c>
      <x:c r="AE275" s="58" t="str">
        <x:f>IF($A275="","",IF(OR($J275="キャンセル",$Y275=""),IF($J275="キャンセル","対象外","未完了"),IF($Y275&lt;=$AC275,"達成","超過")))</x:f>
      </x:c>
      <x:c r="AF275" s="59" t="str">
        <x:f>IF($A275="","",SUM($S275:$U275))</x:f>
      </x:c>
      <x:c r="AG275" s="60" t="str">
        <x:f>IF(OR($A275="",$K275=""),"",DATE(YEAR($K275),MONTH($K275),1))</x:f>
      </x:c>
      <x:c r="AH275" s="58" t="str">
        <x:f>IF($A275="","",IF(OR($J275="完了",$J275="クローズ済み",$J275="キャンセル"),"いいえ",IF($AA275&gt;$AC275,"はい","いいえ")))</x:f>
      </x:c>
      <x:c r="AI275" s="58" t="str">
        <x:f>IF(OR($A275="",$K275=""),"",YEAR($K275)&amp;"-W"&amp;TEXT(WEEKNUM($K275,2),"00"))</x:f>
      </x:c>
      <x:c r="AJ275" s="58" t="str">
        <x:f>IF($A275="","",IF($J275="キャンセル","いいえ","はい"))</x:f>
      </x:c>
    </x:row>
    <x:row r="276">
      <x:c r="A276" s="52" t="str"/>
      <x:c r="B276" s="52" t="str"/>
      <x:c r="C276" s="52" t="str"/>
      <x:c r="D276" s="52" t="str"/>
      <x:c r="E276" s="52" t="str"/>
      <x:c r="F276" s="52" t="str"/>
      <x:c r="G276" s="52" t="str"/>
      <x:c r="H276" s="52" t="str"/>
      <x:c r="I276" s="52" t="str"/>
      <x:c r="J276" s="52" t="str"/>
      <x:c r="K276" s="53" t="str"/>
      <x:c r="L276" s="53" t="str"/>
      <x:c r="M276" s="53" t="str"/>
      <x:c r="N276" s="53" t="str"/>
      <x:c r="O276" s="53" t="str"/>
      <x:c r="P276" s="52" t="str"/>
      <x:c r="Q276" s="52" t="str"/>
      <x:c r="R276" s="54" t="str"/>
      <x:c r="S276" s="55" t="str"/>
      <x:c r="T276" s="55" t="str"/>
      <x:c r="U276" s="55" t="str"/>
      <x:c r="V276" s="56" t="str"/>
      <x:c r="W276" s="52" t="str"/>
      <x:c r="X276" s="57" t="str">
        <x:f>IF(OR($A276="",$K276="",$M276=""),"",ROUND(($M276-$K276)*24,2))</x:f>
      </x:c>
      <x:c r="Y276" s="57" t="str">
        <x:f>IF(OR($A276="",$K276="",$N276=""),"",ROUND(($N276-$K276)*24,2))</x:f>
      </x:c>
      <x:c r="Z276" s="57" t="str">
        <x:f>IF(OR($A276="",$K276="",$O276=""),"",ROUND(($O276-$K276)*24,2))</x:f>
      </x:c>
      <x:c r="AA276" s="57" t="str">
        <x:f>IF(OR($A276="",$K276=""),"",IF(OR($J276="完了",$J276="クローズ済み",$J276="キャンセル"),"",ROUND((NOW()-$K276)*24,2)))</x:f>
      </x:c>
      <x:c r="AB276" s="57" t="str">
        <x:f>IF($A276="","",IF($I276="P1緊急",1,IF($I276="P2高",2,IF($I276="P3中",4,IF($I276="P4低",8,"")))))</x:f>
      </x:c>
      <x:c r="AC276" s="57" t="str">
        <x:f>IF($A276="","",IF($I276="P1緊急",4,IF($I276="P2高",8,IF($I276="P3中",24,IF($I276="P4低",72,"")))))</x:f>
      </x:c>
      <x:c r="AD276" s="58" t="str">
        <x:f>IF($A276="","",IF($X276="","未対応",IF($X276&lt;=$AB276,"達成","超過")))</x:f>
      </x:c>
      <x:c r="AE276" s="58" t="str">
        <x:f>IF($A276="","",IF(OR($J276="キャンセル",$Y276=""),IF($J276="キャンセル","対象外","未完了"),IF($Y276&lt;=$AC276,"達成","超過")))</x:f>
      </x:c>
      <x:c r="AF276" s="59" t="str">
        <x:f>IF($A276="","",SUM($S276:$U276))</x:f>
      </x:c>
      <x:c r="AG276" s="60" t="str">
        <x:f>IF(OR($A276="",$K276=""),"",DATE(YEAR($K276),MONTH($K276),1))</x:f>
      </x:c>
      <x:c r="AH276" s="58" t="str">
        <x:f>IF($A276="","",IF(OR($J276="完了",$J276="クローズ済み",$J276="キャンセル"),"いいえ",IF($AA276&gt;$AC276,"はい","いいえ")))</x:f>
      </x:c>
      <x:c r="AI276" s="58" t="str">
        <x:f>IF(OR($A276="",$K276=""),"",YEAR($K276)&amp;"-W"&amp;TEXT(WEEKNUM($K276,2),"00"))</x:f>
      </x:c>
      <x:c r="AJ276" s="58" t="str">
        <x:f>IF($A276="","",IF($J276="キャンセル","いいえ","はい"))</x:f>
      </x:c>
    </x:row>
    <x:row r="277">
      <x:c r="A277" s="52" t="str"/>
      <x:c r="B277" s="52" t="str"/>
      <x:c r="C277" s="52" t="str"/>
      <x:c r="D277" s="52" t="str"/>
      <x:c r="E277" s="52" t="str"/>
      <x:c r="F277" s="52" t="str"/>
      <x:c r="G277" s="52" t="str"/>
      <x:c r="H277" s="52" t="str"/>
      <x:c r="I277" s="52" t="str"/>
      <x:c r="J277" s="52" t="str"/>
      <x:c r="K277" s="53" t="str"/>
      <x:c r="L277" s="53" t="str"/>
      <x:c r="M277" s="53" t="str"/>
      <x:c r="N277" s="53" t="str"/>
      <x:c r="O277" s="53" t="str"/>
      <x:c r="P277" s="52" t="str"/>
      <x:c r="Q277" s="52" t="str"/>
      <x:c r="R277" s="54" t="str"/>
      <x:c r="S277" s="55" t="str"/>
      <x:c r="T277" s="55" t="str"/>
      <x:c r="U277" s="55" t="str"/>
      <x:c r="V277" s="56" t="str"/>
      <x:c r="W277" s="52" t="str"/>
      <x:c r="X277" s="57" t="str">
        <x:f>IF(OR($A277="",$K277="",$M277=""),"",ROUND(($M277-$K277)*24,2))</x:f>
      </x:c>
      <x:c r="Y277" s="57" t="str">
        <x:f>IF(OR($A277="",$K277="",$N277=""),"",ROUND(($N277-$K277)*24,2))</x:f>
      </x:c>
      <x:c r="Z277" s="57" t="str">
        <x:f>IF(OR($A277="",$K277="",$O277=""),"",ROUND(($O277-$K277)*24,2))</x:f>
      </x:c>
      <x:c r="AA277" s="57" t="str">
        <x:f>IF(OR($A277="",$K277=""),"",IF(OR($J277="完了",$J277="クローズ済み",$J277="キャンセル"),"",ROUND((NOW()-$K277)*24,2)))</x:f>
      </x:c>
      <x:c r="AB277" s="57" t="str">
        <x:f>IF($A277="","",IF($I277="P1緊急",1,IF($I277="P2高",2,IF($I277="P3中",4,IF($I277="P4低",8,"")))))</x:f>
      </x:c>
      <x:c r="AC277" s="57" t="str">
        <x:f>IF($A277="","",IF($I277="P1緊急",4,IF($I277="P2高",8,IF($I277="P3中",24,IF($I277="P4低",72,"")))))</x:f>
      </x:c>
      <x:c r="AD277" s="58" t="str">
        <x:f>IF($A277="","",IF($X277="","未対応",IF($X277&lt;=$AB277,"達成","超過")))</x:f>
      </x:c>
      <x:c r="AE277" s="58" t="str">
        <x:f>IF($A277="","",IF(OR($J277="キャンセル",$Y277=""),IF($J277="キャンセル","対象外","未完了"),IF($Y277&lt;=$AC277,"達成","超過")))</x:f>
      </x:c>
      <x:c r="AF277" s="59" t="str">
        <x:f>IF($A277="","",SUM($S277:$U277))</x:f>
      </x:c>
      <x:c r="AG277" s="60" t="str">
        <x:f>IF(OR($A277="",$K277=""),"",DATE(YEAR($K277),MONTH($K277),1))</x:f>
      </x:c>
      <x:c r="AH277" s="58" t="str">
        <x:f>IF($A277="","",IF(OR($J277="完了",$J277="クローズ済み",$J277="キャンセル"),"いいえ",IF($AA277&gt;$AC277,"はい","いいえ")))</x:f>
      </x:c>
      <x:c r="AI277" s="58" t="str">
        <x:f>IF(OR($A277="",$K277=""),"",YEAR($K277)&amp;"-W"&amp;TEXT(WEEKNUM($K277,2),"00"))</x:f>
      </x:c>
      <x:c r="AJ277" s="58" t="str">
        <x:f>IF($A277="","",IF($J277="キャンセル","いいえ","はい"))</x:f>
      </x:c>
    </x:row>
    <x:row r="278">
      <x:c r="A278" s="52" t="str"/>
      <x:c r="B278" s="52" t="str"/>
      <x:c r="C278" s="52" t="str"/>
      <x:c r="D278" s="52" t="str"/>
      <x:c r="E278" s="52" t="str"/>
      <x:c r="F278" s="52" t="str"/>
      <x:c r="G278" s="52" t="str"/>
      <x:c r="H278" s="52" t="str"/>
      <x:c r="I278" s="52" t="str"/>
      <x:c r="J278" s="52" t="str"/>
      <x:c r="K278" s="53" t="str"/>
      <x:c r="L278" s="53" t="str"/>
      <x:c r="M278" s="53" t="str"/>
      <x:c r="N278" s="53" t="str"/>
      <x:c r="O278" s="53" t="str"/>
      <x:c r="P278" s="52" t="str"/>
      <x:c r="Q278" s="52" t="str"/>
      <x:c r="R278" s="54" t="str"/>
      <x:c r="S278" s="55" t="str"/>
      <x:c r="T278" s="55" t="str"/>
      <x:c r="U278" s="55" t="str"/>
      <x:c r="V278" s="56" t="str"/>
      <x:c r="W278" s="52" t="str"/>
      <x:c r="X278" s="57" t="str">
        <x:f>IF(OR($A278="",$K278="",$M278=""),"",ROUND(($M278-$K278)*24,2))</x:f>
      </x:c>
      <x:c r="Y278" s="57" t="str">
        <x:f>IF(OR($A278="",$K278="",$N278=""),"",ROUND(($N278-$K278)*24,2))</x:f>
      </x:c>
      <x:c r="Z278" s="57" t="str">
        <x:f>IF(OR($A278="",$K278="",$O278=""),"",ROUND(($O278-$K278)*24,2))</x:f>
      </x:c>
      <x:c r="AA278" s="57" t="str">
        <x:f>IF(OR($A278="",$K278=""),"",IF(OR($J278="完了",$J278="クローズ済み",$J278="キャンセル"),"",ROUND((NOW()-$K278)*24,2)))</x:f>
      </x:c>
      <x:c r="AB278" s="57" t="str">
        <x:f>IF($A278="","",IF($I278="P1緊急",1,IF($I278="P2高",2,IF($I278="P3中",4,IF($I278="P4低",8,"")))))</x:f>
      </x:c>
      <x:c r="AC278" s="57" t="str">
        <x:f>IF($A278="","",IF($I278="P1緊急",4,IF($I278="P2高",8,IF($I278="P3中",24,IF($I278="P4低",72,"")))))</x:f>
      </x:c>
      <x:c r="AD278" s="58" t="str">
        <x:f>IF($A278="","",IF($X278="","未対応",IF($X278&lt;=$AB278,"達成","超過")))</x:f>
      </x:c>
      <x:c r="AE278" s="58" t="str">
        <x:f>IF($A278="","",IF(OR($J278="キャンセル",$Y278=""),IF($J278="キャンセル","対象外","未完了"),IF($Y278&lt;=$AC278,"達成","超過")))</x:f>
      </x:c>
      <x:c r="AF278" s="59" t="str">
        <x:f>IF($A278="","",SUM($S278:$U278))</x:f>
      </x:c>
      <x:c r="AG278" s="60" t="str">
        <x:f>IF(OR($A278="",$K278=""),"",DATE(YEAR($K278),MONTH($K278),1))</x:f>
      </x:c>
      <x:c r="AH278" s="58" t="str">
        <x:f>IF($A278="","",IF(OR($J278="完了",$J278="クローズ済み",$J278="キャンセル"),"いいえ",IF($AA278&gt;$AC278,"はい","いいえ")))</x:f>
      </x:c>
      <x:c r="AI278" s="58" t="str">
        <x:f>IF(OR($A278="",$K278=""),"",YEAR($K278)&amp;"-W"&amp;TEXT(WEEKNUM($K278,2),"00"))</x:f>
      </x:c>
      <x:c r="AJ278" s="58" t="str">
        <x:f>IF($A278="","",IF($J278="キャンセル","いいえ","はい"))</x:f>
      </x:c>
    </x:row>
    <x:row r="279">
      <x:c r="A279" s="52" t="str"/>
      <x:c r="B279" s="52" t="str"/>
      <x:c r="C279" s="52" t="str"/>
      <x:c r="D279" s="52" t="str"/>
      <x:c r="E279" s="52" t="str"/>
      <x:c r="F279" s="52" t="str"/>
      <x:c r="G279" s="52" t="str"/>
      <x:c r="H279" s="52" t="str"/>
      <x:c r="I279" s="52" t="str"/>
      <x:c r="J279" s="52" t="str"/>
      <x:c r="K279" s="53" t="str"/>
      <x:c r="L279" s="53" t="str"/>
      <x:c r="M279" s="53" t="str"/>
      <x:c r="N279" s="53" t="str"/>
      <x:c r="O279" s="53" t="str"/>
      <x:c r="P279" s="52" t="str"/>
      <x:c r="Q279" s="52" t="str"/>
      <x:c r="R279" s="54" t="str"/>
      <x:c r="S279" s="55" t="str"/>
      <x:c r="T279" s="55" t="str"/>
      <x:c r="U279" s="55" t="str"/>
      <x:c r="V279" s="56" t="str"/>
      <x:c r="W279" s="52" t="str"/>
      <x:c r="X279" s="57" t="str">
        <x:f>IF(OR($A279="",$K279="",$M279=""),"",ROUND(($M279-$K279)*24,2))</x:f>
      </x:c>
      <x:c r="Y279" s="57" t="str">
        <x:f>IF(OR($A279="",$K279="",$N279=""),"",ROUND(($N279-$K279)*24,2))</x:f>
      </x:c>
      <x:c r="Z279" s="57" t="str">
        <x:f>IF(OR($A279="",$K279="",$O279=""),"",ROUND(($O279-$K279)*24,2))</x:f>
      </x:c>
      <x:c r="AA279" s="57" t="str">
        <x:f>IF(OR($A279="",$K279=""),"",IF(OR($J279="完了",$J279="クローズ済み",$J279="キャンセル"),"",ROUND((NOW()-$K279)*24,2)))</x:f>
      </x:c>
      <x:c r="AB279" s="57" t="str">
        <x:f>IF($A279="","",IF($I279="P1緊急",1,IF($I279="P2高",2,IF($I279="P3中",4,IF($I279="P4低",8,"")))))</x:f>
      </x:c>
      <x:c r="AC279" s="57" t="str">
        <x:f>IF($A279="","",IF($I279="P1緊急",4,IF($I279="P2高",8,IF($I279="P3中",24,IF($I279="P4低",72,"")))))</x:f>
      </x:c>
      <x:c r="AD279" s="58" t="str">
        <x:f>IF($A279="","",IF($X279="","未対応",IF($X279&lt;=$AB279,"達成","超過")))</x:f>
      </x:c>
      <x:c r="AE279" s="58" t="str">
        <x:f>IF($A279="","",IF(OR($J279="キャンセル",$Y279=""),IF($J279="キャンセル","対象外","未完了"),IF($Y279&lt;=$AC279,"達成","超過")))</x:f>
      </x:c>
      <x:c r="AF279" s="59" t="str">
        <x:f>IF($A279="","",SUM($S279:$U279))</x:f>
      </x:c>
      <x:c r="AG279" s="60" t="str">
        <x:f>IF(OR($A279="",$K279=""),"",DATE(YEAR($K279),MONTH($K279),1))</x:f>
      </x:c>
      <x:c r="AH279" s="58" t="str">
        <x:f>IF($A279="","",IF(OR($J279="完了",$J279="クローズ済み",$J279="キャンセル"),"いいえ",IF($AA279&gt;$AC279,"はい","いいえ")))</x:f>
      </x:c>
      <x:c r="AI279" s="58" t="str">
        <x:f>IF(OR($A279="",$K279=""),"",YEAR($K279)&amp;"-W"&amp;TEXT(WEEKNUM($K279,2),"00"))</x:f>
      </x:c>
      <x:c r="AJ279" s="58" t="str">
        <x:f>IF($A279="","",IF($J279="キャンセル","いいえ","はい"))</x:f>
      </x:c>
    </x:row>
    <x:row r="280">
      <x:c r="A280" s="52" t="str"/>
      <x:c r="B280" s="52" t="str"/>
      <x:c r="C280" s="52" t="str"/>
      <x:c r="D280" s="52" t="str"/>
      <x:c r="E280" s="52" t="str"/>
      <x:c r="F280" s="52" t="str"/>
      <x:c r="G280" s="52" t="str"/>
      <x:c r="H280" s="52" t="str"/>
      <x:c r="I280" s="52" t="str"/>
      <x:c r="J280" s="52" t="str"/>
      <x:c r="K280" s="53" t="str"/>
      <x:c r="L280" s="53" t="str"/>
      <x:c r="M280" s="53" t="str"/>
      <x:c r="N280" s="53" t="str"/>
      <x:c r="O280" s="53" t="str"/>
      <x:c r="P280" s="52" t="str"/>
      <x:c r="Q280" s="52" t="str"/>
      <x:c r="R280" s="54" t="str"/>
      <x:c r="S280" s="55" t="str"/>
      <x:c r="T280" s="55" t="str"/>
      <x:c r="U280" s="55" t="str"/>
      <x:c r="V280" s="56" t="str"/>
      <x:c r="W280" s="52" t="str"/>
      <x:c r="X280" s="57" t="str">
        <x:f>IF(OR($A280="",$K280="",$M280=""),"",ROUND(($M280-$K280)*24,2))</x:f>
      </x:c>
      <x:c r="Y280" s="57" t="str">
        <x:f>IF(OR($A280="",$K280="",$N280=""),"",ROUND(($N280-$K280)*24,2))</x:f>
      </x:c>
      <x:c r="Z280" s="57" t="str">
        <x:f>IF(OR($A280="",$K280="",$O280=""),"",ROUND(($O280-$K280)*24,2))</x:f>
      </x:c>
      <x:c r="AA280" s="57" t="str">
        <x:f>IF(OR($A280="",$K280=""),"",IF(OR($J280="完了",$J280="クローズ済み",$J280="キャンセル"),"",ROUND((NOW()-$K280)*24,2)))</x:f>
      </x:c>
      <x:c r="AB280" s="57" t="str">
        <x:f>IF($A280="","",IF($I280="P1緊急",1,IF($I280="P2高",2,IF($I280="P3中",4,IF($I280="P4低",8,"")))))</x:f>
      </x:c>
      <x:c r="AC280" s="57" t="str">
        <x:f>IF($A280="","",IF($I280="P1緊急",4,IF($I280="P2高",8,IF($I280="P3中",24,IF($I280="P4低",72,"")))))</x:f>
      </x:c>
      <x:c r="AD280" s="58" t="str">
        <x:f>IF($A280="","",IF($X280="","未対応",IF($X280&lt;=$AB280,"達成","超過")))</x:f>
      </x:c>
      <x:c r="AE280" s="58" t="str">
        <x:f>IF($A280="","",IF(OR($J280="キャンセル",$Y280=""),IF($J280="キャンセル","対象外","未完了"),IF($Y280&lt;=$AC280,"達成","超過")))</x:f>
      </x:c>
      <x:c r="AF280" s="59" t="str">
        <x:f>IF($A280="","",SUM($S280:$U280))</x:f>
      </x:c>
      <x:c r="AG280" s="60" t="str">
        <x:f>IF(OR($A280="",$K280=""),"",DATE(YEAR($K280),MONTH($K280),1))</x:f>
      </x:c>
      <x:c r="AH280" s="58" t="str">
        <x:f>IF($A280="","",IF(OR($J280="完了",$J280="クローズ済み",$J280="キャンセル"),"いいえ",IF($AA280&gt;$AC280,"はい","いいえ")))</x:f>
      </x:c>
      <x:c r="AI280" s="58" t="str">
        <x:f>IF(OR($A280="",$K280=""),"",YEAR($K280)&amp;"-W"&amp;TEXT(WEEKNUM($K280,2),"00"))</x:f>
      </x:c>
      <x:c r="AJ280" s="58" t="str">
        <x:f>IF($A280="","",IF($J280="キャンセル","いいえ","はい"))</x:f>
      </x:c>
    </x:row>
    <x:row r="281">
      <x:c r="A281" s="52" t="str"/>
      <x:c r="B281" s="52" t="str"/>
      <x:c r="C281" s="52" t="str"/>
      <x:c r="D281" s="52" t="str"/>
      <x:c r="E281" s="52" t="str"/>
      <x:c r="F281" s="52" t="str"/>
      <x:c r="G281" s="52" t="str"/>
      <x:c r="H281" s="52" t="str"/>
      <x:c r="I281" s="52" t="str"/>
      <x:c r="J281" s="52" t="str"/>
      <x:c r="K281" s="53" t="str"/>
      <x:c r="L281" s="53" t="str"/>
      <x:c r="M281" s="53" t="str"/>
      <x:c r="N281" s="53" t="str"/>
      <x:c r="O281" s="53" t="str"/>
      <x:c r="P281" s="52" t="str"/>
      <x:c r="Q281" s="52" t="str"/>
      <x:c r="R281" s="54" t="str"/>
      <x:c r="S281" s="55" t="str"/>
      <x:c r="T281" s="55" t="str"/>
      <x:c r="U281" s="55" t="str"/>
      <x:c r="V281" s="56" t="str"/>
      <x:c r="W281" s="52" t="str"/>
      <x:c r="X281" s="57" t="str">
        <x:f>IF(OR($A281="",$K281="",$M281=""),"",ROUND(($M281-$K281)*24,2))</x:f>
      </x:c>
      <x:c r="Y281" s="57" t="str">
        <x:f>IF(OR($A281="",$K281="",$N281=""),"",ROUND(($N281-$K281)*24,2))</x:f>
      </x:c>
      <x:c r="Z281" s="57" t="str">
        <x:f>IF(OR($A281="",$K281="",$O281=""),"",ROUND(($O281-$K281)*24,2))</x:f>
      </x:c>
      <x:c r="AA281" s="57" t="str">
        <x:f>IF(OR($A281="",$K281=""),"",IF(OR($J281="完了",$J281="クローズ済み",$J281="キャンセル"),"",ROUND((NOW()-$K281)*24,2)))</x:f>
      </x:c>
      <x:c r="AB281" s="57" t="str">
        <x:f>IF($A281="","",IF($I281="P1緊急",1,IF($I281="P2高",2,IF($I281="P3中",4,IF($I281="P4低",8,"")))))</x:f>
      </x:c>
      <x:c r="AC281" s="57" t="str">
        <x:f>IF($A281="","",IF($I281="P1緊急",4,IF($I281="P2高",8,IF($I281="P3中",24,IF($I281="P4低",72,"")))))</x:f>
      </x:c>
      <x:c r="AD281" s="58" t="str">
        <x:f>IF($A281="","",IF($X281="","未対応",IF($X281&lt;=$AB281,"達成","超過")))</x:f>
      </x:c>
      <x:c r="AE281" s="58" t="str">
        <x:f>IF($A281="","",IF(OR($J281="キャンセル",$Y281=""),IF($J281="キャンセル","対象外","未完了"),IF($Y281&lt;=$AC281,"達成","超過")))</x:f>
      </x:c>
      <x:c r="AF281" s="59" t="str">
        <x:f>IF($A281="","",SUM($S281:$U281))</x:f>
      </x:c>
      <x:c r="AG281" s="60" t="str">
        <x:f>IF(OR($A281="",$K281=""),"",DATE(YEAR($K281),MONTH($K281),1))</x:f>
      </x:c>
      <x:c r="AH281" s="58" t="str">
        <x:f>IF($A281="","",IF(OR($J281="完了",$J281="クローズ済み",$J281="キャンセル"),"いいえ",IF($AA281&gt;$AC281,"はい","いいえ")))</x:f>
      </x:c>
      <x:c r="AI281" s="58" t="str">
        <x:f>IF(OR($A281="",$K281=""),"",YEAR($K281)&amp;"-W"&amp;TEXT(WEEKNUM($K281,2),"00"))</x:f>
      </x:c>
      <x:c r="AJ281" s="58" t="str">
        <x:f>IF($A281="","",IF($J281="キャンセル","いいえ","はい"))</x:f>
      </x:c>
    </x:row>
    <x:row r="282">
      <x:c r="A282" s="52" t="str"/>
      <x:c r="B282" s="52" t="str"/>
      <x:c r="C282" s="52" t="str"/>
      <x:c r="D282" s="52" t="str"/>
      <x:c r="E282" s="52" t="str"/>
      <x:c r="F282" s="52" t="str"/>
      <x:c r="G282" s="52" t="str"/>
      <x:c r="H282" s="52" t="str"/>
      <x:c r="I282" s="52" t="str"/>
      <x:c r="J282" s="52" t="str"/>
      <x:c r="K282" s="53" t="str"/>
      <x:c r="L282" s="53" t="str"/>
      <x:c r="M282" s="53" t="str"/>
      <x:c r="N282" s="53" t="str"/>
      <x:c r="O282" s="53" t="str"/>
      <x:c r="P282" s="52" t="str"/>
      <x:c r="Q282" s="52" t="str"/>
      <x:c r="R282" s="54" t="str"/>
      <x:c r="S282" s="55" t="str"/>
      <x:c r="T282" s="55" t="str"/>
      <x:c r="U282" s="55" t="str"/>
      <x:c r="V282" s="56" t="str"/>
      <x:c r="W282" s="52" t="str"/>
      <x:c r="X282" s="57" t="str">
        <x:f>IF(OR($A282="",$K282="",$M282=""),"",ROUND(($M282-$K282)*24,2))</x:f>
      </x:c>
      <x:c r="Y282" s="57" t="str">
        <x:f>IF(OR($A282="",$K282="",$N282=""),"",ROUND(($N282-$K282)*24,2))</x:f>
      </x:c>
      <x:c r="Z282" s="57" t="str">
        <x:f>IF(OR($A282="",$K282="",$O282=""),"",ROUND(($O282-$K282)*24,2))</x:f>
      </x:c>
      <x:c r="AA282" s="57" t="str">
        <x:f>IF(OR($A282="",$K282=""),"",IF(OR($J282="完了",$J282="クローズ済み",$J282="キャンセル"),"",ROUND((NOW()-$K282)*24,2)))</x:f>
      </x:c>
      <x:c r="AB282" s="57" t="str">
        <x:f>IF($A282="","",IF($I282="P1緊急",1,IF($I282="P2高",2,IF($I282="P3中",4,IF($I282="P4低",8,"")))))</x:f>
      </x:c>
      <x:c r="AC282" s="57" t="str">
        <x:f>IF($A282="","",IF($I282="P1緊急",4,IF($I282="P2高",8,IF($I282="P3中",24,IF($I282="P4低",72,"")))))</x:f>
      </x:c>
      <x:c r="AD282" s="58" t="str">
        <x:f>IF($A282="","",IF($X282="","未対応",IF($X282&lt;=$AB282,"達成","超過")))</x:f>
      </x:c>
      <x:c r="AE282" s="58" t="str">
        <x:f>IF($A282="","",IF(OR($J282="キャンセル",$Y282=""),IF($J282="キャンセル","対象外","未完了"),IF($Y282&lt;=$AC282,"達成","超過")))</x:f>
      </x:c>
      <x:c r="AF282" s="59" t="str">
        <x:f>IF($A282="","",SUM($S282:$U282))</x:f>
      </x:c>
      <x:c r="AG282" s="60" t="str">
        <x:f>IF(OR($A282="",$K282=""),"",DATE(YEAR($K282),MONTH($K282),1))</x:f>
      </x:c>
      <x:c r="AH282" s="58" t="str">
        <x:f>IF($A282="","",IF(OR($J282="完了",$J282="クローズ済み",$J282="キャンセル"),"いいえ",IF($AA282&gt;$AC282,"はい","いいえ")))</x:f>
      </x:c>
      <x:c r="AI282" s="58" t="str">
        <x:f>IF(OR($A282="",$K282=""),"",YEAR($K282)&amp;"-W"&amp;TEXT(WEEKNUM($K282,2),"00"))</x:f>
      </x:c>
      <x:c r="AJ282" s="58" t="str">
        <x:f>IF($A282="","",IF($J282="キャンセル","いいえ","はい"))</x:f>
      </x:c>
    </x:row>
    <x:row r="283">
      <x:c r="A283" s="52" t="str"/>
      <x:c r="B283" s="52" t="str"/>
      <x:c r="C283" s="52" t="str"/>
      <x:c r="D283" s="52" t="str"/>
      <x:c r="E283" s="52" t="str"/>
      <x:c r="F283" s="52" t="str"/>
      <x:c r="G283" s="52" t="str"/>
      <x:c r="H283" s="52" t="str"/>
      <x:c r="I283" s="52" t="str"/>
      <x:c r="J283" s="52" t="str"/>
      <x:c r="K283" s="53" t="str"/>
      <x:c r="L283" s="53" t="str"/>
      <x:c r="M283" s="53" t="str"/>
      <x:c r="N283" s="53" t="str"/>
      <x:c r="O283" s="53" t="str"/>
      <x:c r="P283" s="52" t="str"/>
      <x:c r="Q283" s="52" t="str"/>
      <x:c r="R283" s="54" t="str"/>
      <x:c r="S283" s="55" t="str"/>
      <x:c r="T283" s="55" t="str"/>
      <x:c r="U283" s="55" t="str"/>
      <x:c r="V283" s="56" t="str"/>
      <x:c r="W283" s="52" t="str"/>
      <x:c r="X283" s="57" t="str">
        <x:f>IF(OR($A283="",$K283="",$M283=""),"",ROUND(($M283-$K283)*24,2))</x:f>
      </x:c>
      <x:c r="Y283" s="57" t="str">
        <x:f>IF(OR($A283="",$K283="",$N283=""),"",ROUND(($N283-$K283)*24,2))</x:f>
      </x:c>
      <x:c r="Z283" s="57" t="str">
        <x:f>IF(OR($A283="",$K283="",$O283=""),"",ROUND(($O283-$K283)*24,2))</x:f>
      </x:c>
      <x:c r="AA283" s="57" t="str">
        <x:f>IF(OR($A283="",$K283=""),"",IF(OR($J283="完了",$J283="クローズ済み",$J283="キャンセル"),"",ROUND((NOW()-$K283)*24,2)))</x:f>
      </x:c>
      <x:c r="AB283" s="57" t="str">
        <x:f>IF($A283="","",IF($I283="P1緊急",1,IF($I283="P2高",2,IF($I283="P3中",4,IF($I283="P4低",8,"")))))</x:f>
      </x:c>
      <x:c r="AC283" s="57" t="str">
        <x:f>IF($A283="","",IF($I283="P1緊急",4,IF($I283="P2高",8,IF($I283="P3中",24,IF($I283="P4低",72,"")))))</x:f>
      </x:c>
      <x:c r="AD283" s="58" t="str">
        <x:f>IF($A283="","",IF($X283="","未対応",IF($X283&lt;=$AB283,"達成","超過")))</x:f>
      </x:c>
      <x:c r="AE283" s="58" t="str">
        <x:f>IF($A283="","",IF(OR($J283="キャンセル",$Y283=""),IF($J283="キャンセル","対象外","未完了"),IF($Y283&lt;=$AC283,"達成","超過")))</x:f>
      </x:c>
      <x:c r="AF283" s="59" t="str">
        <x:f>IF($A283="","",SUM($S283:$U283))</x:f>
      </x:c>
      <x:c r="AG283" s="60" t="str">
        <x:f>IF(OR($A283="",$K283=""),"",DATE(YEAR($K283),MONTH($K283),1))</x:f>
      </x:c>
      <x:c r="AH283" s="58" t="str">
        <x:f>IF($A283="","",IF(OR($J283="完了",$J283="クローズ済み",$J283="キャンセル"),"いいえ",IF($AA283&gt;$AC283,"はい","いいえ")))</x:f>
      </x:c>
      <x:c r="AI283" s="58" t="str">
        <x:f>IF(OR($A283="",$K283=""),"",YEAR($K283)&amp;"-W"&amp;TEXT(WEEKNUM($K283,2),"00"))</x:f>
      </x:c>
      <x:c r="AJ283" s="58" t="str">
        <x:f>IF($A283="","",IF($J283="キャンセル","いいえ","はい"))</x:f>
      </x:c>
    </x:row>
    <x:row r="284">
      <x:c r="A284" s="52" t="str"/>
      <x:c r="B284" s="52" t="str"/>
      <x:c r="C284" s="52" t="str"/>
      <x:c r="D284" s="52" t="str"/>
      <x:c r="E284" s="52" t="str"/>
      <x:c r="F284" s="52" t="str"/>
      <x:c r="G284" s="52" t="str"/>
      <x:c r="H284" s="52" t="str"/>
      <x:c r="I284" s="52" t="str"/>
      <x:c r="J284" s="52" t="str"/>
      <x:c r="K284" s="53" t="str"/>
      <x:c r="L284" s="53" t="str"/>
      <x:c r="M284" s="53" t="str"/>
      <x:c r="N284" s="53" t="str"/>
      <x:c r="O284" s="53" t="str"/>
      <x:c r="P284" s="52" t="str"/>
      <x:c r="Q284" s="52" t="str"/>
      <x:c r="R284" s="54" t="str"/>
      <x:c r="S284" s="55" t="str"/>
      <x:c r="T284" s="55" t="str"/>
      <x:c r="U284" s="55" t="str"/>
      <x:c r="V284" s="56" t="str"/>
      <x:c r="W284" s="52" t="str"/>
      <x:c r="X284" s="57" t="str">
        <x:f>IF(OR($A284="",$K284="",$M284=""),"",ROUND(($M284-$K284)*24,2))</x:f>
      </x:c>
      <x:c r="Y284" s="57" t="str">
        <x:f>IF(OR($A284="",$K284="",$N284=""),"",ROUND(($N284-$K284)*24,2))</x:f>
      </x:c>
      <x:c r="Z284" s="57" t="str">
        <x:f>IF(OR($A284="",$K284="",$O284=""),"",ROUND(($O284-$K284)*24,2))</x:f>
      </x:c>
      <x:c r="AA284" s="57" t="str">
        <x:f>IF(OR($A284="",$K284=""),"",IF(OR($J284="完了",$J284="クローズ済み",$J284="キャンセル"),"",ROUND((NOW()-$K284)*24,2)))</x:f>
      </x:c>
      <x:c r="AB284" s="57" t="str">
        <x:f>IF($A284="","",IF($I284="P1緊急",1,IF($I284="P2高",2,IF($I284="P3中",4,IF($I284="P4低",8,"")))))</x:f>
      </x:c>
      <x:c r="AC284" s="57" t="str">
        <x:f>IF($A284="","",IF($I284="P1緊急",4,IF($I284="P2高",8,IF($I284="P3中",24,IF($I284="P4低",72,"")))))</x:f>
      </x:c>
      <x:c r="AD284" s="58" t="str">
        <x:f>IF($A284="","",IF($X284="","未対応",IF($X284&lt;=$AB284,"達成","超過")))</x:f>
      </x:c>
      <x:c r="AE284" s="58" t="str">
        <x:f>IF($A284="","",IF(OR($J284="キャンセル",$Y284=""),IF($J284="キャンセル","対象外","未完了"),IF($Y284&lt;=$AC284,"達成","超過")))</x:f>
      </x:c>
      <x:c r="AF284" s="59" t="str">
        <x:f>IF($A284="","",SUM($S284:$U284))</x:f>
      </x:c>
      <x:c r="AG284" s="60" t="str">
        <x:f>IF(OR($A284="",$K284=""),"",DATE(YEAR($K284),MONTH($K284),1))</x:f>
      </x:c>
      <x:c r="AH284" s="58" t="str">
        <x:f>IF($A284="","",IF(OR($J284="完了",$J284="クローズ済み",$J284="キャンセル"),"いいえ",IF($AA284&gt;$AC284,"はい","いいえ")))</x:f>
      </x:c>
      <x:c r="AI284" s="58" t="str">
        <x:f>IF(OR($A284="",$K284=""),"",YEAR($K284)&amp;"-W"&amp;TEXT(WEEKNUM($K284,2),"00"))</x:f>
      </x:c>
      <x:c r="AJ284" s="58" t="str">
        <x:f>IF($A284="","",IF($J284="キャンセル","いいえ","はい"))</x:f>
      </x:c>
    </x:row>
    <x:row r="285">
      <x:c r="A285" s="52" t="str"/>
      <x:c r="B285" s="52" t="str"/>
      <x:c r="C285" s="52" t="str"/>
      <x:c r="D285" s="52" t="str"/>
      <x:c r="E285" s="52" t="str"/>
      <x:c r="F285" s="52" t="str"/>
      <x:c r="G285" s="52" t="str"/>
      <x:c r="H285" s="52" t="str"/>
      <x:c r="I285" s="52" t="str"/>
      <x:c r="J285" s="52" t="str"/>
      <x:c r="K285" s="53" t="str"/>
      <x:c r="L285" s="53" t="str"/>
      <x:c r="M285" s="53" t="str"/>
      <x:c r="N285" s="53" t="str"/>
      <x:c r="O285" s="53" t="str"/>
      <x:c r="P285" s="52" t="str"/>
      <x:c r="Q285" s="52" t="str"/>
      <x:c r="R285" s="54" t="str"/>
      <x:c r="S285" s="55" t="str"/>
      <x:c r="T285" s="55" t="str"/>
      <x:c r="U285" s="55" t="str"/>
      <x:c r="V285" s="56" t="str"/>
      <x:c r="W285" s="52" t="str"/>
      <x:c r="X285" s="57" t="str">
        <x:f>IF(OR($A285="",$K285="",$M285=""),"",ROUND(($M285-$K285)*24,2))</x:f>
      </x:c>
      <x:c r="Y285" s="57" t="str">
        <x:f>IF(OR($A285="",$K285="",$N285=""),"",ROUND(($N285-$K285)*24,2))</x:f>
      </x:c>
      <x:c r="Z285" s="57" t="str">
        <x:f>IF(OR($A285="",$K285="",$O285=""),"",ROUND(($O285-$K285)*24,2))</x:f>
      </x:c>
      <x:c r="AA285" s="57" t="str">
        <x:f>IF(OR($A285="",$K285=""),"",IF(OR($J285="完了",$J285="クローズ済み",$J285="キャンセル"),"",ROUND((NOW()-$K285)*24,2)))</x:f>
      </x:c>
      <x:c r="AB285" s="57" t="str">
        <x:f>IF($A285="","",IF($I285="P1緊急",1,IF($I285="P2高",2,IF($I285="P3中",4,IF($I285="P4低",8,"")))))</x:f>
      </x:c>
      <x:c r="AC285" s="57" t="str">
        <x:f>IF($A285="","",IF($I285="P1緊急",4,IF($I285="P2高",8,IF($I285="P3中",24,IF($I285="P4低",72,"")))))</x:f>
      </x:c>
      <x:c r="AD285" s="58" t="str">
        <x:f>IF($A285="","",IF($X285="","未対応",IF($X285&lt;=$AB285,"達成","超過")))</x:f>
      </x:c>
      <x:c r="AE285" s="58" t="str">
        <x:f>IF($A285="","",IF(OR($J285="キャンセル",$Y285=""),IF($J285="キャンセル","対象外","未完了"),IF($Y285&lt;=$AC285,"達成","超過")))</x:f>
      </x:c>
      <x:c r="AF285" s="59" t="str">
        <x:f>IF($A285="","",SUM($S285:$U285))</x:f>
      </x:c>
      <x:c r="AG285" s="60" t="str">
        <x:f>IF(OR($A285="",$K285=""),"",DATE(YEAR($K285),MONTH($K285),1))</x:f>
      </x:c>
      <x:c r="AH285" s="58" t="str">
        <x:f>IF($A285="","",IF(OR($J285="完了",$J285="クローズ済み",$J285="キャンセル"),"いいえ",IF($AA285&gt;$AC285,"はい","いいえ")))</x:f>
      </x:c>
      <x:c r="AI285" s="58" t="str">
        <x:f>IF(OR($A285="",$K285=""),"",YEAR($K285)&amp;"-W"&amp;TEXT(WEEKNUM($K285,2),"00"))</x:f>
      </x:c>
      <x:c r="AJ285" s="58" t="str">
        <x:f>IF($A285="","",IF($J285="キャンセル","いいえ","はい"))</x:f>
      </x:c>
    </x:row>
    <x:row r="286">
      <x:c r="A286" s="52" t="str"/>
      <x:c r="B286" s="52" t="str"/>
      <x:c r="C286" s="52" t="str"/>
      <x:c r="D286" s="52" t="str"/>
      <x:c r="E286" s="52" t="str"/>
      <x:c r="F286" s="52" t="str"/>
      <x:c r="G286" s="52" t="str"/>
      <x:c r="H286" s="52" t="str"/>
      <x:c r="I286" s="52" t="str"/>
      <x:c r="J286" s="52" t="str"/>
      <x:c r="K286" s="53" t="str"/>
      <x:c r="L286" s="53" t="str"/>
      <x:c r="M286" s="53" t="str"/>
      <x:c r="N286" s="53" t="str"/>
      <x:c r="O286" s="53" t="str"/>
      <x:c r="P286" s="52" t="str"/>
      <x:c r="Q286" s="52" t="str"/>
      <x:c r="R286" s="54" t="str"/>
      <x:c r="S286" s="55" t="str"/>
      <x:c r="T286" s="55" t="str"/>
      <x:c r="U286" s="55" t="str"/>
      <x:c r="V286" s="56" t="str"/>
      <x:c r="W286" s="52" t="str"/>
      <x:c r="X286" s="57" t="str">
        <x:f>IF(OR($A286="",$K286="",$M286=""),"",ROUND(($M286-$K286)*24,2))</x:f>
      </x:c>
      <x:c r="Y286" s="57" t="str">
        <x:f>IF(OR($A286="",$K286="",$N286=""),"",ROUND(($N286-$K286)*24,2))</x:f>
      </x:c>
      <x:c r="Z286" s="57" t="str">
        <x:f>IF(OR($A286="",$K286="",$O286=""),"",ROUND(($O286-$K286)*24,2))</x:f>
      </x:c>
      <x:c r="AA286" s="57" t="str">
        <x:f>IF(OR($A286="",$K286=""),"",IF(OR($J286="完了",$J286="クローズ済み",$J286="キャンセル"),"",ROUND((NOW()-$K286)*24,2)))</x:f>
      </x:c>
      <x:c r="AB286" s="57" t="str">
        <x:f>IF($A286="","",IF($I286="P1緊急",1,IF($I286="P2高",2,IF($I286="P3中",4,IF($I286="P4低",8,"")))))</x:f>
      </x:c>
      <x:c r="AC286" s="57" t="str">
        <x:f>IF($A286="","",IF($I286="P1緊急",4,IF($I286="P2高",8,IF($I286="P3中",24,IF($I286="P4低",72,"")))))</x:f>
      </x:c>
      <x:c r="AD286" s="58" t="str">
        <x:f>IF($A286="","",IF($X286="","未対応",IF($X286&lt;=$AB286,"達成","超過")))</x:f>
      </x:c>
      <x:c r="AE286" s="58" t="str">
        <x:f>IF($A286="","",IF(OR($J286="キャンセル",$Y286=""),IF($J286="キャンセル","対象外","未完了"),IF($Y286&lt;=$AC286,"達成","超過")))</x:f>
      </x:c>
      <x:c r="AF286" s="59" t="str">
        <x:f>IF($A286="","",SUM($S286:$U286))</x:f>
      </x:c>
      <x:c r="AG286" s="60" t="str">
        <x:f>IF(OR($A286="",$K286=""),"",DATE(YEAR($K286),MONTH($K286),1))</x:f>
      </x:c>
      <x:c r="AH286" s="58" t="str">
        <x:f>IF($A286="","",IF(OR($J286="完了",$J286="クローズ済み",$J286="キャンセル"),"いいえ",IF($AA286&gt;$AC286,"はい","いいえ")))</x:f>
      </x:c>
      <x:c r="AI286" s="58" t="str">
        <x:f>IF(OR($A286="",$K286=""),"",YEAR($K286)&amp;"-W"&amp;TEXT(WEEKNUM($K286,2),"00"))</x:f>
      </x:c>
      <x:c r="AJ286" s="58" t="str">
        <x:f>IF($A286="","",IF($J286="キャンセル","いいえ","はい"))</x:f>
      </x:c>
    </x:row>
    <x:row r="287">
      <x:c r="A287" s="52" t="str"/>
      <x:c r="B287" s="52" t="str"/>
      <x:c r="C287" s="52" t="str"/>
      <x:c r="D287" s="52" t="str"/>
      <x:c r="E287" s="52" t="str"/>
      <x:c r="F287" s="52" t="str"/>
      <x:c r="G287" s="52" t="str"/>
      <x:c r="H287" s="52" t="str"/>
      <x:c r="I287" s="52" t="str"/>
      <x:c r="J287" s="52" t="str"/>
      <x:c r="K287" s="53" t="str"/>
      <x:c r="L287" s="53" t="str"/>
      <x:c r="M287" s="53" t="str"/>
      <x:c r="N287" s="53" t="str"/>
      <x:c r="O287" s="53" t="str"/>
      <x:c r="P287" s="52" t="str"/>
      <x:c r="Q287" s="52" t="str"/>
      <x:c r="R287" s="54" t="str"/>
      <x:c r="S287" s="55" t="str"/>
      <x:c r="T287" s="55" t="str"/>
      <x:c r="U287" s="55" t="str"/>
      <x:c r="V287" s="56" t="str"/>
      <x:c r="W287" s="52" t="str"/>
      <x:c r="X287" s="57" t="str">
        <x:f>IF(OR($A287="",$K287="",$M287=""),"",ROUND(($M287-$K287)*24,2))</x:f>
      </x:c>
      <x:c r="Y287" s="57" t="str">
        <x:f>IF(OR($A287="",$K287="",$N287=""),"",ROUND(($N287-$K287)*24,2))</x:f>
      </x:c>
      <x:c r="Z287" s="57" t="str">
        <x:f>IF(OR($A287="",$K287="",$O287=""),"",ROUND(($O287-$K287)*24,2))</x:f>
      </x:c>
      <x:c r="AA287" s="57" t="str">
        <x:f>IF(OR($A287="",$K287=""),"",IF(OR($J287="完了",$J287="クローズ済み",$J287="キャンセル"),"",ROUND((NOW()-$K287)*24,2)))</x:f>
      </x:c>
      <x:c r="AB287" s="57" t="str">
        <x:f>IF($A287="","",IF($I287="P1緊急",1,IF($I287="P2高",2,IF($I287="P3中",4,IF($I287="P4低",8,"")))))</x:f>
      </x:c>
      <x:c r="AC287" s="57" t="str">
        <x:f>IF($A287="","",IF($I287="P1緊急",4,IF($I287="P2高",8,IF($I287="P3中",24,IF($I287="P4低",72,"")))))</x:f>
      </x:c>
      <x:c r="AD287" s="58" t="str">
        <x:f>IF($A287="","",IF($X287="","未対応",IF($X287&lt;=$AB287,"達成","超過")))</x:f>
      </x:c>
      <x:c r="AE287" s="58" t="str">
        <x:f>IF($A287="","",IF(OR($J287="キャンセル",$Y287=""),IF($J287="キャンセル","対象外","未完了"),IF($Y287&lt;=$AC287,"達成","超過")))</x:f>
      </x:c>
      <x:c r="AF287" s="59" t="str">
        <x:f>IF($A287="","",SUM($S287:$U287))</x:f>
      </x:c>
      <x:c r="AG287" s="60" t="str">
        <x:f>IF(OR($A287="",$K287=""),"",DATE(YEAR($K287),MONTH($K287),1))</x:f>
      </x:c>
      <x:c r="AH287" s="58" t="str">
        <x:f>IF($A287="","",IF(OR($J287="完了",$J287="クローズ済み",$J287="キャンセル"),"いいえ",IF($AA287&gt;$AC287,"はい","いいえ")))</x:f>
      </x:c>
      <x:c r="AI287" s="58" t="str">
        <x:f>IF(OR($A287="",$K287=""),"",YEAR($K287)&amp;"-W"&amp;TEXT(WEEKNUM($K287,2),"00"))</x:f>
      </x:c>
      <x:c r="AJ287" s="58" t="str">
        <x:f>IF($A287="","",IF($J287="キャンセル","いいえ","はい"))</x:f>
      </x:c>
    </x:row>
    <x:row r="288">
      <x:c r="A288" s="52" t="str"/>
      <x:c r="B288" s="52" t="str"/>
      <x:c r="C288" s="52" t="str"/>
      <x:c r="D288" s="52" t="str"/>
      <x:c r="E288" s="52" t="str"/>
      <x:c r="F288" s="52" t="str"/>
      <x:c r="G288" s="52" t="str"/>
      <x:c r="H288" s="52" t="str"/>
      <x:c r="I288" s="52" t="str"/>
      <x:c r="J288" s="52" t="str"/>
      <x:c r="K288" s="53" t="str"/>
      <x:c r="L288" s="53" t="str"/>
      <x:c r="M288" s="53" t="str"/>
      <x:c r="N288" s="53" t="str"/>
      <x:c r="O288" s="53" t="str"/>
      <x:c r="P288" s="52" t="str"/>
      <x:c r="Q288" s="52" t="str"/>
      <x:c r="R288" s="54" t="str"/>
      <x:c r="S288" s="55" t="str"/>
      <x:c r="T288" s="55" t="str"/>
      <x:c r="U288" s="55" t="str"/>
      <x:c r="V288" s="56" t="str"/>
      <x:c r="W288" s="52" t="str"/>
      <x:c r="X288" s="57" t="str">
        <x:f>IF(OR($A288="",$K288="",$M288=""),"",ROUND(($M288-$K288)*24,2))</x:f>
      </x:c>
      <x:c r="Y288" s="57" t="str">
        <x:f>IF(OR($A288="",$K288="",$N288=""),"",ROUND(($N288-$K288)*24,2))</x:f>
      </x:c>
      <x:c r="Z288" s="57" t="str">
        <x:f>IF(OR($A288="",$K288="",$O288=""),"",ROUND(($O288-$K288)*24,2))</x:f>
      </x:c>
      <x:c r="AA288" s="57" t="str">
        <x:f>IF(OR($A288="",$K288=""),"",IF(OR($J288="完了",$J288="クローズ済み",$J288="キャンセル"),"",ROUND((NOW()-$K288)*24,2)))</x:f>
      </x:c>
      <x:c r="AB288" s="57" t="str">
        <x:f>IF($A288="","",IF($I288="P1緊急",1,IF($I288="P2高",2,IF($I288="P3中",4,IF($I288="P4低",8,"")))))</x:f>
      </x:c>
      <x:c r="AC288" s="57" t="str">
        <x:f>IF($A288="","",IF($I288="P1緊急",4,IF($I288="P2高",8,IF($I288="P3中",24,IF($I288="P4低",72,"")))))</x:f>
      </x:c>
      <x:c r="AD288" s="58" t="str">
        <x:f>IF($A288="","",IF($X288="","未対応",IF($X288&lt;=$AB288,"達成","超過")))</x:f>
      </x:c>
      <x:c r="AE288" s="58" t="str">
        <x:f>IF($A288="","",IF(OR($J288="キャンセル",$Y288=""),IF($J288="キャンセル","対象外","未完了"),IF($Y288&lt;=$AC288,"達成","超過")))</x:f>
      </x:c>
      <x:c r="AF288" s="59" t="str">
        <x:f>IF($A288="","",SUM($S288:$U288))</x:f>
      </x:c>
      <x:c r="AG288" s="60" t="str">
        <x:f>IF(OR($A288="",$K288=""),"",DATE(YEAR($K288),MONTH($K288),1))</x:f>
      </x:c>
      <x:c r="AH288" s="58" t="str">
        <x:f>IF($A288="","",IF(OR($J288="完了",$J288="クローズ済み",$J288="キャンセル"),"いいえ",IF($AA288&gt;$AC288,"はい","いいえ")))</x:f>
      </x:c>
      <x:c r="AI288" s="58" t="str">
        <x:f>IF(OR($A288="",$K288=""),"",YEAR($K288)&amp;"-W"&amp;TEXT(WEEKNUM($K288,2),"00"))</x:f>
      </x:c>
      <x:c r="AJ288" s="58" t="str">
        <x:f>IF($A288="","",IF($J288="キャンセル","いいえ","はい"))</x:f>
      </x:c>
    </x:row>
    <x:row r="289">
      <x:c r="A289" s="52" t="str"/>
      <x:c r="B289" s="52" t="str"/>
      <x:c r="C289" s="52" t="str"/>
      <x:c r="D289" s="52" t="str"/>
      <x:c r="E289" s="52" t="str"/>
      <x:c r="F289" s="52" t="str"/>
      <x:c r="G289" s="52" t="str"/>
      <x:c r="H289" s="52" t="str"/>
      <x:c r="I289" s="52" t="str"/>
      <x:c r="J289" s="52" t="str"/>
      <x:c r="K289" s="53" t="str"/>
      <x:c r="L289" s="53" t="str"/>
      <x:c r="M289" s="53" t="str"/>
      <x:c r="N289" s="53" t="str"/>
      <x:c r="O289" s="53" t="str"/>
      <x:c r="P289" s="52" t="str"/>
      <x:c r="Q289" s="52" t="str"/>
      <x:c r="R289" s="54" t="str"/>
      <x:c r="S289" s="55" t="str"/>
      <x:c r="T289" s="55" t="str"/>
      <x:c r="U289" s="55" t="str"/>
      <x:c r="V289" s="56" t="str"/>
      <x:c r="W289" s="52" t="str"/>
      <x:c r="X289" s="57" t="str">
        <x:f>IF(OR($A289="",$K289="",$M289=""),"",ROUND(($M289-$K289)*24,2))</x:f>
      </x:c>
      <x:c r="Y289" s="57" t="str">
        <x:f>IF(OR($A289="",$K289="",$N289=""),"",ROUND(($N289-$K289)*24,2))</x:f>
      </x:c>
      <x:c r="Z289" s="57" t="str">
        <x:f>IF(OR($A289="",$K289="",$O289=""),"",ROUND(($O289-$K289)*24,2))</x:f>
      </x:c>
      <x:c r="AA289" s="57" t="str">
        <x:f>IF(OR($A289="",$K289=""),"",IF(OR($J289="完了",$J289="クローズ済み",$J289="キャンセル"),"",ROUND((NOW()-$K289)*24,2)))</x:f>
      </x:c>
      <x:c r="AB289" s="57" t="str">
        <x:f>IF($A289="","",IF($I289="P1緊急",1,IF($I289="P2高",2,IF($I289="P3中",4,IF($I289="P4低",8,"")))))</x:f>
      </x:c>
      <x:c r="AC289" s="57" t="str">
        <x:f>IF($A289="","",IF($I289="P1緊急",4,IF($I289="P2高",8,IF($I289="P3中",24,IF($I289="P4低",72,"")))))</x:f>
      </x:c>
      <x:c r="AD289" s="58" t="str">
        <x:f>IF($A289="","",IF($X289="","未対応",IF($X289&lt;=$AB289,"達成","超過")))</x:f>
      </x:c>
      <x:c r="AE289" s="58" t="str">
        <x:f>IF($A289="","",IF(OR($J289="キャンセル",$Y289=""),IF($J289="キャンセル","対象外","未完了"),IF($Y289&lt;=$AC289,"達成","超過")))</x:f>
      </x:c>
      <x:c r="AF289" s="59" t="str">
        <x:f>IF($A289="","",SUM($S289:$U289))</x:f>
      </x:c>
      <x:c r="AG289" s="60" t="str">
        <x:f>IF(OR($A289="",$K289=""),"",DATE(YEAR($K289),MONTH($K289),1))</x:f>
      </x:c>
      <x:c r="AH289" s="58" t="str">
        <x:f>IF($A289="","",IF(OR($J289="完了",$J289="クローズ済み",$J289="キャンセル"),"いいえ",IF($AA289&gt;$AC289,"はい","いいえ")))</x:f>
      </x:c>
      <x:c r="AI289" s="58" t="str">
        <x:f>IF(OR($A289="",$K289=""),"",YEAR($K289)&amp;"-W"&amp;TEXT(WEEKNUM($K289,2),"00"))</x:f>
      </x:c>
      <x:c r="AJ289" s="58" t="str">
        <x:f>IF($A289="","",IF($J289="キャンセル","いいえ","はい"))</x:f>
      </x:c>
    </x:row>
    <x:row r="290">
      <x:c r="A290" s="52" t="str"/>
      <x:c r="B290" s="52" t="str"/>
      <x:c r="C290" s="52" t="str"/>
      <x:c r="D290" s="52" t="str"/>
      <x:c r="E290" s="52" t="str"/>
      <x:c r="F290" s="52" t="str"/>
      <x:c r="G290" s="52" t="str"/>
      <x:c r="H290" s="52" t="str"/>
      <x:c r="I290" s="52" t="str"/>
      <x:c r="J290" s="52" t="str"/>
      <x:c r="K290" s="53" t="str"/>
      <x:c r="L290" s="53" t="str"/>
      <x:c r="M290" s="53" t="str"/>
      <x:c r="N290" s="53" t="str"/>
      <x:c r="O290" s="53" t="str"/>
      <x:c r="P290" s="52" t="str"/>
      <x:c r="Q290" s="52" t="str"/>
      <x:c r="R290" s="54" t="str"/>
      <x:c r="S290" s="55" t="str"/>
      <x:c r="T290" s="55" t="str"/>
      <x:c r="U290" s="55" t="str"/>
      <x:c r="V290" s="56" t="str"/>
      <x:c r="W290" s="52" t="str"/>
      <x:c r="X290" s="57" t="str">
        <x:f>IF(OR($A290="",$K290="",$M290=""),"",ROUND(($M290-$K290)*24,2))</x:f>
      </x:c>
      <x:c r="Y290" s="57" t="str">
        <x:f>IF(OR($A290="",$K290="",$N290=""),"",ROUND(($N290-$K290)*24,2))</x:f>
      </x:c>
      <x:c r="Z290" s="57" t="str">
        <x:f>IF(OR($A290="",$K290="",$O290=""),"",ROUND(($O290-$K290)*24,2))</x:f>
      </x:c>
      <x:c r="AA290" s="57" t="str">
        <x:f>IF(OR($A290="",$K290=""),"",IF(OR($J290="完了",$J290="クローズ済み",$J290="キャンセル"),"",ROUND((NOW()-$K290)*24,2)))</x:f>
      </x:c>
      <x:c r="AB290" s="57" t="str">
        <x:f>IF($A290="","",IF($I290="P1緊急",1,IF($I290="P2高",2,IF($I290="P3中",4,IF($I290="P4低",8,"")))))</x:f>
      </x:c>
      <x:c r="AC290" s="57" t="str">
        <x:f>IF($A290="","",IF($I290="P1緊急",4,IF($I290="P2高",8,IF($I290="P3中",24,IF($I290="P4低",72,"")))))</x:f>
      </x:c>
      <x:c r="AD290" s="58" t="str">
        <x:f>IF($A290="","",IF($X290="","未対応",IF($X290&lt;=$AB290,"達成","超過")))</x:f>
      </x:c>
      <x:c r="AE290" s="58" t="str">
        <x:f>IF($A290="","",IF(OR($J290="キャンセル",$Y290=""),IF($J290="キャンセル","対象外","未完了"),IF($Y290&lt;=$AC290,"達成","超過")))</x:f>
      </x:c>
      <x:c r="AF290" s="59" t="str">
        <x:f>IF($A290="","",SUM($S290:$U290))</x:f>
      </x:c>
      <x:c r="AG290" s="60" t="str">
        <x:f>IF(OR($A290="",$K290=""),"",DATE(YEAR($K290),MONTH($K290),1))</x:f>
      </x:c>
      <x:c r="AH290" s="58" t="str">
        <x:f>IF($A290="","",IF(OR($J290="完了",$J290="クローズ済み",$J290="キャンセル"),"いいえ",IF($AA290&gt;$AC290,"はい","いいえ")))</x:f>
      </x:c>
      <x:c r="AI290" s="58" t="str">
        <x:f>IF(OR($A290="",$K290=""),"",YEAR($K290)&amp;"-W"&amp;TEXT(WEEKNUM($K290,2),"00"))</x:f>
      </x:c>
      <x:c r="AJ290" s="58" t="str">
        <x:f>IF($A290="","",IF($J290="キャンセル","いいえ","はい"))</x:f>
      </x:c>
    </x:row>
    <x:row r="291">
      <x:c r="A291" s="52" t="str"/>
      <x:c r="B291" s="52" t="str"/>
      <x:c r="C291" s="52" t="str"/>
      <x:c r="D291" s="52" t="str"/>
      <x:c r="E291" s="52" t="str"/>
      <x:c r="F291" s="52" t="str"/>
      <x:c r="G291" s="52" t="str"/>
      <x:c r="H291" s="52" t="str"/>
      <x:c r="I291" s="52" t="str"/>
      <x:c r="J291" s="52" t="str"/>
      <x:c r="K291" s="53" t="str"/>
      <x:c r="L291" s="53" t="str"/>
      <x:c r="M291" s="53" t="str"/>
      <x:c r="N291" s="53" t="str"/>
      <x:c r="O291" s="53" t="str"/>
      <x:c r="P291" s="52" t="str"/>
      <x:c r="Q291" s="52" t="str"/>
      <x:c r="R291" s="54" t="str"/>
      <x:c r="S291" s="55" t="str"/>
      <x:c r="T291" s="55" t="str"/>
      <x:c r="U291" s="55" t="str"/>
      <x:c r="V291" s="56" t="str"/>
      <x:c r="W291" s="52" t="str"/>
      <x:c r="X291" s="57" t="str">
        <x:f>IF(OR($A291="",$K291="",$M291=""),"",ROUND(($M291-$K291)*24,2))</x:f>
      </x:c>
      <x:c r="Y291" s="57" t="str">
        <x:f>IF(OR($A291="",$K291="",$N291=""),"",ROUND(($N291-$K291)*24,2))</x:f>
      </x:c>
      <x:c r="Z291" s="57" t="str">
        <x:f>IF(OR($A291="",$K291="",$O291=""),"",ROUND(($O291-$K291)*24,2))</x:f>
      </x:c>
      <x:c r="AA291" s="57" t="str">
        <x:f>IF(OR($A291="",$K291=""),"",IF(OR($J291="完了",$J291="クローズ済み",$J291="キャンセル"),"",ROUND((NOW()-$K291)*24,2)))</x:f>
      </x:c>
      <x:c r="AB291" s="57" t="str">
        <x:f>IF($A291="","",IF($I291="P1緊急",1,IF($I291="P2高",2,IF($I291="P3中",4,IF($I291="P4低",8,"")))))</x:f>
      </x:c>
      <x:c r="AC291" s="57" t="str">
        <x:f>IF($A291="","",IF($I291="P1緊急",4,IF($I291="P2高",8,IF($I291="P3中",24,IF($I291="P4低",72,"")))))</x:f>
      </x:c>
      <x:c r="AD291" s="58" t="str">
        <x:f>IF($A291="","",IF($X291="","未対応",IF($X291&lt;=$AB291,"達成","超過")))</x:f>
      </x:c>
      <x:c r="AE291" s="58" t="str">
        <x:f>IF($A291="","",IF(OR($J291="キャンセル",$Y291=""),IF($J291="キャンセル","対象外","未完了"),IF($Y291&lt;=$AC291,"達成","超過")))</x:f>
      </x:c>
      <x:c r="AF291" s="59" t="str">
        <x:f>IF($A291="","",SUM($S291:$U291))</x:f>
      </x:c>
      <x:c r="AG291" s="60" t="str">
        <x:f>IF(OR($A291="",$K291=""),"",DATE(YEAR($K291),MONTH($K291),1))</x:f>
      </x:c>
      <x:c r="AH291" s="58" t="str">
        <x:f>IF($A291="","",IF(OR($J291="完了",$J291="クローズ済み",$J291="キャンセル"),"いいえ",IF($AA291&gt;$AC291,"はい","いいえ")))</x:f>
      </x:c>
      <x:c r="AI291" s="58" t="str">
        <x:f>IF(OR($A291="",$K291=""),"",YEAR($K291)&amp;"-W"&amp;TEXT(WEEKNUM($K291,2),"00"))</x:f>
      </x:c>
      <x:c r="AJ291" s="58" t="str">
        <x:f>IF($A291="","",IF($J291="キャンセル","いいえ","はい"))</x:f>
      </x:c>
    </x:row>
    <x:row r="292">
      <x:c r="A292" s="52" t="str"/>
      <x:c r="B292" s="52" t="str"/>
      <x:c r="C292" s="52" t="str"/>
      <x:c r="D292" s="52" t="str"/>
      <x:c r="E292" s="52" t="str"/>
      <x:c r="F292" s="52" t="str"/>
      <x:c r="G292" s="52" t="str"/>
      <x:c r="H292" s="52" t="str"/>
      <x:c r="I292" s="52" t="str"/>
      <x:c r="J292" s="52" t="str"/>
      <x:c r="K292" s="53" t="str"/>
      <x:c r="L292" s="53" t="str"/>
      <x:c r="M292" s="53" t="str"/>
      <x:c r="N292" s="53" t="str"/>
      <x:c r="O292" s="53" t="str"/>
      <x:c r="P292" s="52" t="str"/>
      <x:c r="Q292" s="52" t="str"/>
      <x:c r="R292" s="54" t="str"/>
      <x:c r="S292" s="55" t="str"/>
      <x:c r="T292" s="55" t="str"/>
      <x:c r="U292" s="55" t="str"/>
      <x:c r="V292" s="56" t="str"/>
      <x:c r="W292" s="52" t="str"/>
      <x:c r="X292" s="57" t="str">
        <x:f>IF(OR($A292="",$K292="",$M292=""),"",ROUND(($M292-$K292)*24,2))</x:f>
      </x:c>
      <x:c r="Y292" s="57" t="str">
        <x:f>IF(OR($A292="",$K292="",$N292=""),"",ROUND(($N292-$K292)*24,2))</x:f>
      </x:c>
      <x:c r="Z292" s="57" t="str">
        <x:f>IF(OR($A292="",$K292="",$O292=""),"",ROUND(($O292-$K292)*24,2))</x:f>
      </x:c>
      <x:c r="AA292" s="57" t="str">
        <x:f>IF(OR($A292="",$K292=""),"",IF(OR($J292="完了",$J292="クローズ済み",$J292="キャンセル"),"",ROUND((NOW()-$K292)*24,2)))</x:f>
      </x:c>
      <x:c r="AB292" s="57" t="str">
        <x:f>IF($A292="","",IF($I292="P1緊急",1,IF($I292="P2高",2,IF($I292="P3中",4,IF($I292="P4低",8,"")))))</x:f>
      </x:c>
      <x:c r="AC292" s="57" t="str">
        <x:f>IF($A292="","",IF($I292="P1緊急",4,IF($I292="P2高",8,IF($I292="P3中",24,IF($I292="P4低",72,"")))))</x:f>
      </x:c>
      <x:c r="AD292" s="58" t="str">
        <x:f>IF($A292="","",IF($X292="","未対応",IF($X292&lt;=$AB292,"達成","超過")))</x:f>
      </x:c>
      <x:c r="AE292" s="58" t="str">
        <x:f>IF($A292="","",IF(OR($J292="キャンセル",$Y292=""),IF($J292="キャンセル","対象外","未完了"),IF($Y292&lt;=$AC292,"達成","超過")))</x:f>
      </x:c>
      <x:c r="AF292" s="59" t="str">
        <x:f>IF($A292="","",SUM($S292:$U292))</x:f>
      </x:c>
      <x:c r="AG292" s="60" t="str">
        <x:f>IF(OR($A292="",$K292=""),"",DATE(YEAR($K292),MONTH($K292),1))</x:f>
      </x:c>
      <x:c r="AH292" s="58" t="str">
        <x:f>IF($A292="","",IF(OR($J292="完了",$J292="クローズ済み",$J292="キャンセル"),"いいえ",IF($AA292&gt;$AC292,"はい","いいえ")))</x:f>
      </x:c>
      <x:c r="AI292" s="58" t="str">
        <x:f>IF(OR($A292="",$K292=""),"",YEAR($K292)&amp;"-W"&amp;TEXT(WEEKNUM($K292,2),"00"))</x:f>
      </x:c>
      <x:c r="AJ292" s="58" t="str">
        <x:f>IF($A292="","",IF($J292="キャンセル","いいえ","はい"))</x:f>
      </x:c>
    </x:row>
    <x:row r="293">
      <x:c r="A293" s="52" t="str"/>
      <x:c r="B293" s="52" t="str"/>
      <x:c r="C293" s="52" t="str"/>
      <x:c r="D293" s="52" t="str"/>
      <x:c r="E293" s="52" t="str"/>
      <x:c r="F293" s="52" t="str"/>
      <x:c r="G293" s="52" t="str"/>
      <x:c r="H293" s="52" t="str"/>
      <x:c r="I293" s="52" t="str"/>
      <x:c r="J293" s="52" t="str"/>
      <x:c r="K293" s="53" t="str"/>
      <x:c r="L293" s="53" t="str"/>
      <x:c r="M293" s="53" t="str"/>
      <x:c r="N293" s="53" t="str"/>
      <x:c r="O293" s="53" t="str"/>
      <x:c r="P293" s="52" t="str"/>
      <x:c r="Q293" s="52" t="str"/>
      <x:c r="R293" s="54" t="str"/>
      <x:c r="S293" s="55" t="str"/>
      <x:c r="T293" s="55" t="str"/>
      <x:c r="U293" s="55" t="str"/>
      <x:c r="V293" s="56" t="str"/>
      <x:c r="W293" s="52" t="str"/>
      <x:c r="X293" s="57" t="str">
        <x:f>IF(OR($A293="",$K293="",$M293=""),"",ROUND(($M293-$K293)*24,2))</x:f>
      </x:c>
      <x:c r="Y293" s="57" t="str">
        <x:f>IF(OR($A293="",$K293="",$N293=""),"",ROUND(($N293-$K293)*24,2))</x:f>
      </x:c>
      <x:c r="Z293" s="57" t="str">
        <x:f>IF(OR($A293="",$K293="",$O293=""),"",ROUND(($O293-$K293)*24,2))</x:f>
      </x:c>
      <x:c r="AA293" s="57" t="str">
        <x:f>IF(OR($A293="",$K293=""),"",IF(OR($J293="完了",$J293="クローズ済み",$J293="キャンセル"),"",ROUND((NOW()-$K293)*24,2)))</x:f>
      </x:c>
      <x:c r="AB293" s="57" t="str">
        <x:f>IF($A293="","",IF($I293="P1緊急",1,IF($I293="P2高",2,IF($I293="P3中",4,IF($I293="P4低",8,"")))))</x:f>
      </x:c>
      <x:c r="AC293" s="57" t="str">
        <x:f>IF($A293="","",IF($I293="P1緊急",4,IF($I293="P2高",8,IF($I293="P3中",24,IF($I293="P4低",72,"")))))</x:f>
      </x:c>
      <x:c r="AD293" s="58" t="str">
        <x:f>IF($A293="","",IF($X293="","未対応",IF($X293&lt;=$AB293,"達成","超過")))</x:f>
      </x:c>
      <x:c r="AE293" s="58" t="str">
        <x:f>IF($A293="","",IF(OR($J293="キャンセル",$Y293=""),IF($J293="キャンセル","対象外","未完了"),IF($Y293&lt;=$AC293,"達成","超過")))</x:f>
      </x:c>
      <x:c r="AF293" s="59" t="str">
        <x:f>IF($A293="","",SUM($S293:$U293))</x:f>
      </x:c>
      <x:c r="AG293" s="60" t="str">
        <x:f>IF(OR($A293="",$K293=""),"",DATE(YEAR($K293),MONTH($K293),1))</x:f>
      </x:c>
      <x:c r="AH293" s="58" t="str">
        <x:f>IF($A293="","",IF(OR($J293="完了",$J293="クローズ済み",$J293="キャンセル"),"いいえ",IF($AA293&gt;$AC293,"はい","いいえ")))</x:f>
      </x:c>
      <x:c r="AI293" s="58" t="str">
        <x:f>IF(OR($A293="",$K293=""),"",YEAR($K293)&amp;"-W"&amp;TEXT(WEEKNUM($K293,2),"00"))</x:f>
      </x:c>
      <x:c r="AJ293" s="58" t="str">
        <x:f>IF($A293="","",IF($J293="キャンセル","いいえ","はい"))</x:f>
      </x:c>
    </x:row>
    <x:row r="294">
      <x:c r="A294" s="52" t="str"/>
      <x:c r="B294" s="52" t="str"/>
      <x:c r="C294" s="52" t="str"/>
      <x:c r="D294" s="52" t="str"/>
      <x:c r="E294" s="52" t="str"/>
      <x:c r="F294" s="52" t="str"/>
      <x:c r="G294" s="52" t="str"/>
      <x:c r="H294" s="52" t="str"/>
      <x:c r="I294" s="52" t="str"/>
      <x:c r="J294" s="52" t="str"/>
      <x:c r="K294" s="53" t="str"/>
      <x:c r="L294" s="53" t="str"/>
      <x:c r="M294" s="53" t="str"/>
      <x:c r="N294" s="53" t="str"/>
      <x:c r="O294" s="53" t="str"/>
      <x:c r="P294" s="52" t="str"/>
      <x:c r="Q294" s="52" t="str"/>
      <x:c r="R294" s="54" t="str"/>
      <x:c r="S294" s="55" t="str"/>
      <x:c r="T294" s="55" t="str"/>
      <x:c r="U294" s="55" t="str"/>
      <x:c r="V294" s="56" t="str"/>
      <x:c r="W294" s="52" t="str"/>
      <x:c r="X294" s="57" t="str">
        <x:f>IF(OR($A294="",$K294="",$M294=""),"",ROUND(($M294-$K294)*24,2))</x:f>
      </x:c>
      <x:c r="Y294" s="57" t="str">
        <x:f>IF(OR($A294="",$K294="",$N294=""),"",ROUND(($N294-$K294)*24,2))</x:f>
      </x:c>
      <x:c r="Z294" s="57" t="str">
        <x:f>IF(OR($A294="",$K294="",$O294=""),"",ROUND(($O294-$K294)*24,2))</x:f>
      </x:c>
      <x:c r="AA294" s="57" t="str">
        <x:f>IF(OR($A294="",$K294=""),"",IF(OR($J294="完了",$J294="クローズ済み",$J294="キャンセル"),"",ROUND((NOW()-$K294)*24,2)))</x:f>
      </x:c>
      <x:c r="AB294" s="57" t="str">
        <x:f>IF($A294="","",IF($I294="P1緊急",1,IF($I294="P2高",2,IF($I294="P3中",4,IF($I294="P4低",8,"")))))</x:f>
      </x:c>
      <x:c r="AC294" s="57" t="str">
        <x:f>IF($A294="","",IF($I294="P1緊急",4,IF($I294="P2高",8,IF($I294="P3中",24,IF($I294="P4低",72,"")))))</x:f>
      </x:c>
      <x:c r="AD294" s="58" t="str">
        <x:f>IF($A294="","",IF($X294="","未対応",IF($X294&lt;=$AB294,"達成","超過")))</x:f>
      </x:c>
      <x:c r="AE294" s="58" t="str">
        <x:f>IF($A294="","",IF(OR($J294="キャンセル",$Y294=""),IF($J294="キャンセル","対象外","未完了"),IF($Y294&lt;=$AC294,"達成","超過")))</x:f>
      </x:c>
      <x:c r="AF294" s="59" t="str">
        <x:f>IF($A294="","",SUM($S294:$U294))</x:f>
      </x:c>
      <x:c r="AG294" s="60" t="str">
        <x:f>IF(OR($A294="",$K294=""),"",DATE(YEAR($K294),MONTH($K294),1))</x:f>
      </x:c>
      <x:c r="AH294" s="58" t="str">
        <x:f>IF($A294="","",IF(OR($J294="完了",$J294="クローズ済み",$J294="キャンセル"),"いいえ",IF($AA294&gt;$AC294,"はい","いいえ")))</x:f>
      </x:c>
      <x:c r="AI294" s="58" t="str">
        <x:f>IF(OR($A294="",$K294=""),"",YEAR($K294)&amp;"-W"&amp;TEXT(WEEKNUM($K294,2),"00"))</x:f>
      </x:c>
      <x:c r="AJ294" s="58" t="str">
        <x:f>IF($A294="","",IF($J294="キャンセル","いいえ","はい"))</x:f>
      </x:c>
    </x:row>
    <x:row r="295">
      <x:c r="A295" s="52" t="str"/>
      <x:c r="B295" s="52" t="str"/>
      <x:c r="C295" s="52" t="str"/>
      <x:c r="D295" s="52" t="str"/>
      <x:c r="E295" s="52" t="str"/>
      <x:c r="F295" s="52" t="str"/>
      <x:c r="G295" s="52" t="str"/>
      <x:c r="H295" s="52" t="str"/>
      <x:c r="I295" s="52" t="str"/>
      <x:c r="J295" s="52" t="str"/>
      <x:c r="K295" s="53" t="str"/>
      <x:c r="L295" s="53" t="str"/>
      <x:c r="M295" s="53" t="str"/>
      <x:c r="N295" s="53" t="str"/>
      <x:c r="O295" s="53" t="str"/>
      <x:c r="P295" s="52" t="str"/>
      <x:c r="Q295" s="52" t="str"/>
      <x:c r="R295" s="54" t="str"/>
      <x:c r="S295" s="55" t="str"/>
      <x:c r="T295" s="55" t="str"/>
      <x:c r="U295" s="55" t="str"/>
      <x:c r="V295" s="56" t="str"/>
      <x:c r="W295" s="52" t="str"/>
      <x:c r="X295" s="57" t="str">
        <x:f>IF(OR($A295="",$K295="",$M295=""),"",ROUND(($M295-$K295)*24,2))</x:f>
      </x:c>
      <x:c r="Y295" s="57" t="str">
        <x:f>IF(OR($A295="",$K295="",$N295=""),"",ROUND(($N295-$K295)*24,2))</x:f>
      </x:c>
      <x:c r="Z295" s="57" t="str">
        <x:f>IF(OR($A295="",$K295="",$O295=""),"",ROUND(($O295-$K295)*24,2))</x:f>
      </x:c>
      <x:c r="AA295" s="57" t="str">
        <x:f>IF(OR($A295="",$K295=""),"",IF(OR($J295="完了",$J295="クローズ済み",$J295="キャンセル"),"",ROUND((NOW()-$K295)*24,2)))</x:f>
      </x:c>
      <x:c r="AB295" s="57" t="str">
        <x:f>IF($A295="","",IF($I295="P1緊急",1,IF($I295="P2高",2,IF($I295="P3中",4,IF($I295="P4低",8,"")))))</x:f>
      </x:c>
      <x:c r="AC295" s="57" t="str">
        <x:f>IF($A295="","",IF($I295="P1緊急",4,IF($I295="P2高",8,IF($I295="P3中",24,IF($I295="P4低",72,"")))))</x:f>
      </x:c>
      <x:c r="AD295" s="58" t="str">
        <x:f>IF($A295="","",IF($X295="","未対応",IF($X295&lt;=$AB295,"達成","超過")))</x:f>
      </x:c>
      <x:c r="AE295" s="58" t="str">
        <x:f>IF($A295="","",IF(OR($J295="キャンセル",$Y295=""),IF($J295="キャンセル","対象外","未完了"),IF($Y295&lt;=$AC295,"達成","超過")))</x:f>
      </x:c>
      <x:c r="AF295" s="59" t="str">
        <x:f>IF($A295="","",SUM($S295:$U295))</x:f>
      </x:c>
      <x:c r="AG295" s="60" t="str">
        <x:f>IF(OR($A295="",$K295=""),"",DATE(YEAR($K295),MONTH($K295),1))</x:f>
      </x:c>
      <x:c r="AH295" s="58" t="str">
        <x:f>IF($A295="","",IF(OR($J295="完了",$J295="クローズ済み",$J295="キャンセル"),"いいえ",IF($AA295&gt;$AC295,"はい","いいえ")))</x:f>
      </x:c>
      <x:c r="AI295" s="58" t="str">
        <x:f>IF(OR($A295="",$K295=""),"",YEAR($K295)&amp;"-W"&amp;TEXT(WEEKNUM($K295,2),"00"))</x:f>
      </x:c>
      <x:c r="AJ295" s="58" t="str">
        <x:f>IF($A295="","",IF($J295="キャンセル","いいえ","はい"))</x:f>
      </x:c>
    </x:row>
    <x:row r="296">
      <x:c r="A296" s="52" t="str"/>
      <x:c r="B296" s="52" t="str"/>
      <x:c r="C296" s="52" t="str"/>
      <x:c r="D296" s="52" t="str"/>
      <x:c r="E296" s="52" t="str"/>
      <x:c r="F296" s="52" t="str"/>
      <x:c r="G296" s="52" t="str"/>
      <x:c r="H296" s="52" t="str"/>
      <x:c r="I296" s="52" t="str"/>
      <x:c r="J296" s="52" t="str"/>
      <x:c r="K296" s="53" t="str"/>
      <x:c r="L296" s="53" t="str"/>
      <x:c r="M296" s="53" t="str"/>
      <x:c r="N296" s="53" t="str"/>
      <x:c r="O296" s="53" t="str"/>
      <x:c r="P296" s="52" t="str"/>
      <x:c r="Q296" s="52" t="str"/>
      <x:c r="R296" s="54" t="str"/>
      <x:c r="S296" s="55" t="str"/>
      <x:c r="T296" s="55" t="str"/>
      <x:c r="U296" s="55" t="str"/>
      <x:c r="V296" s="56" t="str"/>
      <x:c r="W296" s="52" t="str"/>
      <x:c r="X296" s="57" t="str">
        <x:f>IF(OR($A296="",$K296="",$M296=""),"",ROUND(($M296-$K296)*24,2))</x:f>
      </x:c>
      <x:c r="Y296" s="57" t="str">
        <x:f>IF(OR($A296="",$K296="",$N296=""),"",ROUND(($N296-$K296)*24,2))</x:f>
      </x:c>
      <x:c r="Z296" s="57" t="str">
        <x:f>IF(OR($A296="",$K296="",$O296=""),"",ROUND(($O296-$K296)*24,2))</x:f>
      </x:c>
      <x:c r="AA296" s="57" t="str">
        <x:f>IF(OR($A296="",$K296=""),"",IF(OR($J296="完了",$J296="クローズ済み",$J296="キャンセル"),"",ROUND((NOW()-$K296)*24,2)))</x:f>
      </x:c>
      <x:c r="AB296" s="57" t="str">
        <x:f>IF($A296="","",IF($I296="P1緊急",1,IF($I296="P2高",2,IF($I296="P3中",4,IF($I296="P4低",8,"")))))</x:f>
      </x:c>
      <x:c r="AC296" s="57" t="str">
        <x:f>IF($A296="","",IF($I296="P1緊急",4,IF($I296="P2高",8,IF($I296="P3中",24,IF($I296="P4低",72,"")))))</x:f>
      </x:c>
      <x:c r="AD296" s="58" t="str">
        <x:f>IF($A296="","",IF($X296="","未対応",IF($X296&lt;=$AB296,"達成","超過")))</x:f>
      </x:c>
      <x:c r="AE296" s="58" t="str">
        <x:f>IF($A296="","",IF(OR($J296="キャンセル",$Y296=""),IF($J296="キャンセル","対象外","未完了"),IF($Y296&lt;=$AC296,"達成","超過")))</x:f>
      </x:c>
      <x:c r="AF296" s="59" t="str">
        <x:f>IF($A296="","",SUM($S296:$U296))</x:f>
      </x:c>
      <x:c r="AG296" s="60" t="str">
        <x:f>IF(OR($A296="",$K296=""),"",DATE(YEAR($K296),MONTH($K296),1))</x:f>
      </x:c>
      <x:c r="AH296" s="58" t="str">
        <x:f>IF($A296="","",IF(OR($J296="完了",$J296="クローズ済み",$J296="キャンセル"),"いいえ",IF($AA296&gt;$AC296,"はい","いいえ")))</x:f>
      </x:c>
      <x:c r="AI296" s="58" t="str">
        <x:f>IF(OR($A296="",$K296=""),"",YEAR($K296)&amp;"-W"&amp;TEXT(WEEKNUM($K296,2),"00"))</x:f>
      </x:c>
      <x:c r="AJ296" s="58" t="str">
        <x:f>IF($A296="","",IF($J296="キャンセル","いいえ","はい"))</x:f>
      </x:c>
    </x:row>
    <x:row r="297">
      <x:c r="A297" s="52" t="str"/>
      <x:c r="B297" s="52" t="str"/>
      <x:c r="C297" s="52" t="str"/>
      <x:c r="D297" s="52" t="str"/>
      <x:c r="E297" s="52" t="str"/>
      <x:c r="F297" s="52" t="str"/>
      <x:c r="G297" s="52" t="str"/>
      <x:c r="H297" s="52" t="str"/>
      <x:c r="I297" s="52" t="str"/>
      <x:c r="J297" s="52" t="str"/>
      <x:c r="K297" s="53" t="str"/>
      <x:c r="L297" s="53" t="str"/>
      <x:c r="M297" s="53" t="str"/>
      <x:c r="N297" s="53" t="str"/>
      <x:c r="O297" s="53" t="str"/>
      <x:c r="P297" s="52" t="str"/>
      <x:c r="Q297" s="52" t="str"/>
      <x:c r="R297" s="54" t="str"/>
      <x:c r="S297" s="55" t="str"/>
      <x:c r="T297" s="55" t="str"/>
      <x:c r="U297" s="55" t="str"/>
      <x:c r="V297" s="56" t="str"/>
      <x:c r="W297" s="52" t="str"/>
      <x:c r="X297" s="57" t="str">
        <x:f>IF(OR($A297="",$K297="",$M297=""),"",ROUND(($M297-$K297)*24,2))</x:f>
      </x:c>
      <x:c r="Y297" s="57" t="str">
        <x:f>IF(OR($A297="",$K297="",$N297=""),"",ROUND(($N297-$K297)*24,2))</x:f>
      </x:c>
      <x:c r="Z297" s="57" t="str">
        <x:f>IF(OR($A297="",$K297="",$O297=""),"",ROUND(($O297-$K297)*24,2))</x:f>
      </x:c>
      <x:c r="AA297" s="57" t="str">
        <x:f>IF(OR($A297="",$K297=""),"",IF(OR($J297="完了",$J297="クローズ済み",$J297="キャンセル"),"",ROUND((NOW()-$K297)*24,2)))</x:f>
      </x:c>
      <x:c r="AB297" s="57" t="str">
        <x:f>IF($A297="","",IF($I297="P1緊急",1,IF($I297="P2高",2,IF($I297="P3中",4,IF($I297="P4低",8,"")))))</x:f>
      </x:c>
      <x:c r="AC297" s="57" t="str">
        <x:f>IF($A297="","",IF($I297="P1緊急",4,IF($I297="P2高",8,IF($I297="P3中",24,IF($I297="P4低",72,"")))))</x:f>
      </x:c>
      <x:c r="AD297" s="58" t="str">
        <x:f>IF($A297="","",IF($X297="","未対応",IF($X297&lt;=$AB297,"達成","超過")))</x:f>
      </x:c>
      <x:c r="AE297" s="58" t="str">
        <x:f>IF($A297="","",IF(OR($J297="キャンセル",$Y297=""),IF($J297="キャンセル","対象外","未完了"),IF($Y297&lt;=$AC297,"達成","超過")))</x:f>
      </x:c>
      <x:c r="AF297" s="59" t="str">
        <x:f>IF($A297="","",SUM($S297:$U297))</x:f>
      </x:c>
      <x:c r="AG297" s="60" t="str">
        <x:f>IF(OR($A297="",$K297=""),"",DATE(YEAR($K297),MONTH($K297),1))</x:f>
      </x:c>
      <x:c r="AH297" s="58" t="str">
        <x:f>IF($A297="","",IF(OR($J297="完了",$J297="クローズ済み",$J297="キャンセル"),"いいえ",IF($AA297&gt;$AC297,"はい","いいえ")))</x:f>
      </x:c>
      <x:c r="AI297" s="58" t="str">
        <x:f>IF(OR($A297="",$K297=""),"",YEAR($K297)&amp;"-W"&amp;TEXT(WEEKNUM($K297,2),"00"))</x:f>
      </x:c>
      <x:c r="AJ297" s="58" t="str">
        <x:f>IF($A297="","",IF($J297="キャンセル","いいえ","はい"))</x:f>
      </x:c>
    </x:row>
    <x:row r="298">
      <x:c r="A298" s="52" t="str"/>
      <x:c r="B298" s="52" t="str"/>
      <x:c r="C298" s="52" t="str"/>
      <x:c r="D298" s="52" t="str"/>
      <x:c r="E298" s="52" t="str"/>
      <x:c r="F298" s="52" t="str"/>
      <x:c r="G298" s="52" t="str"/>
      <x:c r="H298" s="52" t="str"/>
      <x:c r="I298" s="52" t="str"/>
      <x:c r="J298" s="52" t="str"/>
      <x:c r="K298" s="53" t="str"/>
      <x:c r="L298" s="53" t="str"/>
      <x:c r="M298" s="53" t="str"/>
      <x:c r="N298" s="53" t="str"/>
      <x:c r="O298" s="53" t="str"/>
      <x:c r="P298" s="52" t="str"/>
      <x:c r="Q298" s="52" t="str"/>
      <x:c r="R298" s="54" t="str"/>
      <x:c r="S298" s="55" t="str"/>
      <x:c r="T298" s="55" t="str"/>
      <x:c r="U298" s="55" t="str"/>
      <x:c r="V298" s="56" t="str"/>
      <x:c r="W298" s="52" t="str"/>
      <x:c r="X298" s="57" t="str">
        <x:f>IF(OR($A298="",$K298="",$M298=""),"",ROUND(($M298-$K298)*24,2))</x:f>
      </x:c>
      <x:c r="Y298" s="57" t="str">
        <x:f>IF(OR($A298="",$K298="",$N298=""),"",ROUND(($N298-$K298)*24,2))</x:f>
      </x:c>
      <x:c r="Z298" s="57" t="str">
        <x:f>IF(OR($A298="",$K298="",$O298=""),"",ROUND(($O298-$K298)*24,2))</x:f>
      </x:c>
      <x:c r="AA298" s="57" t="str">
        <x:f>IF(OR($A298="",$K298=""),"",IF(OR($J298="完了",$J298="クローズ済み",$J298="キャンセル"),"",ROUND((NOW()-$K298)*24,2)))</x:f>
      </x:c>
      <x:c r="AB298" s="57" t="str">
        <x:f>IF($A298="","",IF($I298="P1緊急",1,IF($I298="P2高",2,IF($I298="P3中",4,IF($I298="P4低",8,"")))))</x:f>
      </x:c>
      <x:c r="AC298" s="57" t="str">
        <x:f>IF($A298="","",IF($I298="P1緊急",4,IF($I298="P2高",8,IF($I298="P3中",24,IF($I298="P4低",72,"")))))</x:f>
      </x:c>
      <x:c r="AD298" s="58" t="str">
        <x:f>IF($A298="","",IF($X298="","未対応",IF($X298&lt;=$AB298,"達成","超過")))</x:f>
      </x:c>
      <x:c r="AE298" s="58" t="str">
        <x:f>IF($A298="","",IF(OR($J298="キャンセル",$Y298=""),IF($J298="キャンセル","対象外","未完了"),IF($Y298&lt;=$AC298,"達成","超過")))</x:f>
      </x:c>
      <x:c r="AF298" s="59" t="str">
        <x:f>IF($A298="","",SUM($S298:$U298))</x:f>
      </x:c>
      <x:c r="AG298" s="60" t="str">
        <x:f>IF(OR($A298="",$K298=""),"",DATE(YEAR($K298),MONTH($K298),1))</x:f>
      </x:c>
      <x:c r="AH298" s="58" t="str">
        <x:f>IF($A298="","",IF(OR($J298="完了",$J298="クローズ済み",$J298="キャンセル"),"いいえ",IF($AA298&gt;$AC298,"はい","いいえ")))</x:f>
      </x:c>
      <x:c r="AI298" s="58" t="str">
        <x:f>IF(OR($A298="",$K298=""),"",YEAR($K298)&amp;"-W"&amp;TEXT(WEEKNUM($K298,2),"00"))</x:f>
      </x:c>
      <x:c r="AJ298" s="58" t="str">
        <x:f>IF($A298="","",IF($J298="キャンセル","いいえ","はい"))</x:f>
      </x:c>
    </x:row>
    <x:row r="299">
      <x:c r="A299" s="52" t="str"/>
      <x:c r="B299" s="52" t="str"/>
      <x:c r="C299" s="52" t="str"/>
      <x:c r="D299" s="52" t="str"/>
      <x:c r="E299" s="52" t="str"/>
      <x:c r="F299" s="52" t="str"/>
      <x:c r="G299" s="52" t="str"/>
      <x:c r="H299" s="52" t="str"/>
      <x:c r="I299" s="52" t="str"/>
      <x:c r="J299" s="52" t="str"/>
      <x:c r="K299" s="53" t="str"/>
      <x:c r="L299" s="53" t="str"/>
      <x:c r="M299" s="53" t="str"/>
      <x:c r="N299" s="53" t="str"/>
      <x:c r="O299" s="53" t="str"/>
      <x:c r="P299" s="52" t="str"/>
      <x:c r="Q299" s="52" t="str"/>
      <x:c r="R299" s="54" t="str"/>
      <x:c r="S299" s="55" t="str"/>
      <x:c r="T299" s="55" t="str"/>
      <x:c r="U299" s="55" t="str"/>
      <x:c r="V299" s="56" t="str"/>
      <x:c r="W299" s="52" t="str"/>
      <x:c r="X299" s="57" t="str">
        <x:f>IF(OR($A299="",$K299="",$M299=""),"",ROUND(($M299-$K299)*24,2))</x:f>
      </x:c>
      <x:c r="Y299" s="57" t="str">
        <x:f>IF(OR($A299="",$K299="",$N299=""),"",ROUND(($N299-$K299)*24,2))</x:f>
      </x:c>
      <x:c r="Z299" s="57" t="str">
        <x:f>IF(OR($A299="",$K299="",$O299=""),"",ROUND(($O299-$K299)*24,2))</x:f>
      </x:c>
      <x:c r="AA299" s="57" t="str">
        <x:f>IF(OR($A299="",$K299=""),"",IF(OR($J299="完了",$J299="クローズ済み",$J299="キャンセル"),"",ROUND((NOW()-$K299)*24,2)))</x:f>
      </x:c>
      <x:c r="AB299" s="57" t="str">
        <x:f>IF($A299="","",IF($I299="P1緊急",1,IF($I299="P2高",2,IF($I299="P3中",4,IF($I299="P4低",8,"")))))</x:f>
      </x:c>
      <x:c r="AC299" s="57" t="str">
        <x:f>IF($A299="","",IF($I299="P1緊急",4,IF($I299="P2高",8,IF($I299="P3中",24,IF($I299="P4低",72,"")))))</x:f>
      </x:c>
      <x:c r="AD299" s="58" t="str">
        <x:f>IF($A299="","",IF($X299="","未対応",IF($X299&lt;=$AB299,"達成","超過")))</x:f>
      </x:c>
      <x:c r="AE299" s="58" t="str">
        <x:f>IF($A299="","",IF(OR($J299="キャンセル",$Y299=""),IF($J299="キャンセル","対象外","未完了"),IF($Y299&lt;=$AC299,"達成","超過")))</x:f>
      </x:c>
      <x:c r="AF299" s="59" t="str">
        <x:f>IF($A299="","",SUM($S299:$U299))</x:f>
      </x:c>
      <x:c r="AG299" s="60" t="str">
        <x:f>IF(OR($A299="",$K299=""),"",DATE(YEAR($K299),MONTH($K299),1))</x:f>
      </x:c>
      <x:c r="AH299" s="58" t="str">
        <x:f>IF($A299="","",IF(OR($J299="完了",$J299="クローズ済み",$J299="キャンセル"),"いいえ",IF($AA299&gt;$AC299,"はい","いいえ")))</x:f>
      </x:c>
      <x:c r="AI299" s="58" t="str">
        <x:f>IF(OR($A299="",$K299=""),"",YEAR($K299)&amp;"-W"&amp;TEXT(WEEKNUM($K299,2),"00"))</x:f>
      </x:c>
      <x:c r="AJ299" s="58" t="str">
        <x:f>IF($A299="","",IF($J299="キャンセル","いいえ","はい"))</x:f>
      </x:c>
    </x:row>
    <x:row r="300">
      <x:c r="A300" s="52" t="str"/>
      <x:c r="B300" s="52" t="str"/>
      <x:c r="C300" s="52" t="str"/>
      <x:c r="D300" s="52" t="str"/>
      <x:c r="E300" s="52" t="str"/>
      <x:c r="F300" s="52" t="str"/>
      <x:c r="G300" s="52" t="str"/>
      <x:c r="H300" s="52" t="str"/>
      <x:c r="I300" s="52" t="str"/>
      <x:c r="J300" s="52" t="str"/>
      <x:c r="K300" s="53" t="str"/>
      <x:c r="L300" s="53" t="str"/>
      <x:c r="M300" s="53" t="str"/>
      <x:c r="N300" s="53" t="str"/>
      <x:c r="O300" s="53" t="str"/>
      <x:c r="P300" s="52" t="str"/>
      <x:c r="Q300" s="52" t="str"/>
      <x:c r="R300" s="54" t="str"/>
      <x:c r="S300" s="55" t="str"/>
      <x:c r="T300" s="55" t="str"/>
      <x:c r="U300" s="55" t="str"/>
      <x:c r="V300" s="56" t="str"/>
      <x:c r="W300" s="52" t="str"/>
      <x:c r="X300" s="57" t="str">
        <x:f>IF(OR($A300="",$K300="",$M300=""),"",ROUND(($M300-$K300)*24,2))</x:f>
      </x:c>
      <x:c r="Y300" s="57" t="str">
        <x:f>IF(OR($A300="",$K300="",$N300=""),"",ROUND(($N300-$K300)*24,2))</x:f>
      </x:c>
      <x:c r="Z300" s="57" t="str">
        <x:f>IF(OR($A300="",$K300="",$O300=""),"",ROUND(($O300-$K300)*24,2))</x:f>
      </x:c>
      <x:c r="AA300" s="57" t="str">
        <x:f>IF(OR($A300="",$K300=""),"",IF(OR($J300="完了",$J300="クローズ済み",$J300="キャンセル"),"",ROUND((NOW()-$K300)*24,2)))</x:f>
      </x:c>
      <x:c r="AB300" s="57" t="str">
        <x:f>IF($A300="","",IF($I300="P1緊急",1,IF($I300="P2高",2,IF($I300="P3中",4,IF($I300="P4低",8,"")))))</x:f>
      </x:c>
      <x:c r="AC300" s="57" t="str">
        <x:f>IF($A300="","",IF($I300="P1緊急",4,IF($I300="P2高",8,IF($I300="P3中",24,IF($I300="P4低",72,"")))))</x:f>
      </x:c>
      <x:c r="AD300" s="58" t="str">
        <x:f>IF($A300="","",IF($X300="","未対応",IF($X300&lt;=$AB300,"達成","超過")))</x:f>
      </x:c>
      <x:c r="AE300" s="58" t="str">
        <x:f>IF($A300="","",IF(OR($J300="キャンセル",$Y300=""),IF($J300="キャンセル","対象外","未完了"),IF($Y300&lt;=$AC300,"達成","超過")))</x:f>
      </x:c>
      <x:c r="AF300" s="59" t="str">
        <x:f>IF($A300="","",SUM($S300:$U300))</x:f>
      </x:c>
      <x:c r="AG300" s="60" t="str">
        <x:f>IF(OR($A300="",$K300=""),"",DATE(YEAR($K300),MONTH($K300),1))</x:f>
      </x:c>
      <x:c r="AH300" s="58" t="str">
        <x:f>IF($A300="","",IF(OR($J300="完了",$J300="クローズ済み",$J300="キャンセル"),"いいえ",IF($AA300&gt;$AC300,"はい","いいえ")))</x:f>
      </x:c>
      <x:c r="AI300" s="58" t="str">
        <x:f>IF(OR($A300="",$K300=""),"",YEAR($K300)&amp;"-W"&amp;TEXT(WEEKNUM($K300,2),"00"))</x:f>
      </x:c>
      <x:c r="AJ300" s="58" t="str">
        <x:f>IF($A300="","",IF($J300="キャンセル","いいえ","はい"))</x:f>
      </x:c>
    </x:row>
    <x:row r="301">
      <x:c r="A301" s="52" t="str"/>
      <x:c r="B301" s="52" t="str"/>
      <x:c r="C301" s="52" t="str"/>
      <x:c r="D301" s="52" t="str"/>
      <x:c r="E301" s="52" t="str"/>
      <x:c r="F301" s="52" t="str"/>
      <x:c r="G301" s="52" t="str"/>
      <x:c r="H301" s="52" t="str"/>
      <x:c r="I301" s="52" t="str"/>
      <x:c r="J301" s="52" t="str"/>
      <x:c r="K301" s="53" t="str"/>
      <x:c r="L301" s="53" t="str"/>
      <x:c r="M301" s="53" t="str"/>
      <x:c r="N301" s="53" t="str"/>
      <x:c r="O301" s="53" t="str"/>
      <x:c r="P301" s="52" t="str"/>
      <x:c r="Q301" s="52" t="str"/>
      <x:c r="R301" s="54" t="str"/>
      <x:c r="S301" s="55" t="str"/>
      <x:c r="T301" s="55" t="str"/>
      <x:c r="U301" s="55" t="str"/>
      <x:c r="V301" s="56" t="str"/>
      <x:c r="W301" s="52" t="str"/>
      <x:c r="X301" s="57" t="str">
        <x:f>IF(OR($A301="",$K301="",$M301=""),"",ROUND(($M301-$K301)*24,2))</x:f>
      </x:c>
      <x:c r="Y301" s="57" t="str">
        <x:f>IF(OR($A301="",$K301="",$N301=""),"",ROUND(($N301-$K301)*24,2))</x:f>
      </x:c>
      <x:c r="Z301" s="57" t="str">
        <x:f>IF(OR($A301="",$K301="",$O301=""),"",ROUND(($O301-$K301)*24,2))</x:f>
      </x:c>
      <x:c r="AA301" s="57" t="str">
        <x:f>IF(OR($A301="",$K301=""),"",IF(OR($J301="完了",$J301="クローズ済み",$J301="キャンセル"),"",ROUND((NOW()-$K301)*24,2)))</x:f>
      </x:c>
      <x:c r="AB301" s="57" t="str">
        <x:f>IF($A301="","",IF($I301="P1緊急",1,IF($I301="P2高",2,IF($I301="P3中",4,IF($I301="P4低",8,"")))))</x:f>
      </x:c>
      <x:c r="AC301" s="57" t="str">
        <x:f>IF($A301="","",IF($I301="P1緊急",4,IF($I301="P2高",8,IF($I301="P3中",24,IF($I301="P4低",72,"")))))</x:f>
      </x:c>
      <x:c r="AD301" s="58" t="str">
        <x:f>IF($A301="","",IF($X301="","未対応",IF($X301&lt;=$AB301,"達成","超過")))</x:f>
      </x:c>
      <x:c r="AE301" s="58" t="str">
        <x:f>IF($A301="","",IF(OR($J301="キャンセル",$Y301=""),IF($J301="キャンセル","対象外","未完了"),IF($Y301&lt;=$AC301,"達成","超過")))</x:f>
      </x:c>
      <x:c r="AF301" s="59" t="str">
        <x:f>IF($A301="","",SUM($S301:$U301))</x:f>
      </x:c>
      <x:c r="AG301" s="60" t="str">
        <x:f>IF(OR($A301="",$K301=""),"",DATE(YEAR($K301),MONTH($K301),1))</x:f>
      </x:c>
      <x:c r="AH301" s="58" t="str">
        <x:f>IF($A301="","",IF(OR($J301="完了",$J301="クローズ済み",$J301="キャンセル"),"いいえ",IF($AA301&gt;$AC301,"はい","いいえ")))</x:f>
      </x:c>
      <x:c r="AI301" s="58" t="str">
        <x:f>IF(OR($A301="",$K301=""),"",YEAR($K301)&amp;"-W"&amp;TEXT(WEEKNUM($K301,2),"00"))</x:f>
      </x:c>
      <x:c r="AJ301" s="58" t="str">
        <x:f>IF($A301="","",IF($J301="キャンセル","いいえ","はい"))</x:f>
      </x:c>
    </x:row>
    <x:row r="302">
      <x:c r="A302" s="52" t="str"/>
      <x:c r="B302" s="52" t="str"/>
      <x:c r="C302" s="52" t="str"/>
      <x:c r="D302" s="52" t="str"/>
      <x:c r="E302" s="52" t="str"/>
      <x:c r="F302" s="52" t="str"/>
      <x:c r="G302" s="52" t="str"/>
      <x:c r="H302" s="52" t="str"/>
      <x:c r="I302" s="52" t="str"/>
      <x:c r="J302" s="52" t="str"/>
      <x:c r="K302" s="53" t="str"/>
      <x:c r="L302" s="53" t="str"/>
      <x:c r="M302" s="53" t="str"/>
      <x:c r="N302" s="53" t="str"/>
      <x:c r="O302" s="53" t="str"/>
      <x:c r="P302" s="52" t="str"/>
      <x:c r="Q302" s="52" t="str"/>
      <x:c r="R302" s="54" t="str"/>
      <x:c r="S302" s="55" t="str"/>
      <x:c r="T302" s="55" t="str"/>
      <x:c r="U302" s="55" t="str"/>
      <x:c r="V302" s="56" t="str"/>
      <x:c r="W302" s="52" t="str"/>
      <x:c r="X302" s="57" t="str">
        <x:f>IF(OR($A302="",$K302="",$M302=""),"",ROUND(($M302-$K302)*24,2))</x:f>
      </x:c>
      <x:c r="Y302" s="57" t="str">
        <x:f>IF(OR($A302="",$K302="",$N302=""),"",ROUND(($N302-$K302)*24,2))</x:f>
      </x:c>
      <x:c r="Z302" s="57" t="str">
        <x:f>IF(OR($A302="",$K302="",$O302=""),"",ROUND(($O302-$K302)*24,2))</x:f>
      </x:c>
      <x:c r="AA302" s="57" t="str">
        <x:f>IF(OR($A302="",$K302=""),"",IF(OR($J302="完了",$J302="クローズ済み",$J302="キャンセル"),"",ROUND((NOW()-$K302)*24,2)))</x:f>
      </x:c>
      <x:c r="AB302" s="57" t="str">
        <x:f>IF($A302="","",IF($I302="P1緊急",1,IF($I302="P2高",2,IF($I302="P3中",4,IF($I302="P4低",8,"")))))</x:f>
      </x:c>
      <x:c r="AC302" s="57" t="str">
        <x:f>IF($A302="","",IF($I302="P1緊急",4,IF($I302="P2高",8,IF($I302="P3中",24,IF($I302="P4低",72,"")))))</x:f>
      </x:c>
      <x:c r="AD302" s="58" t="str">
        <x:f>IF($A302="","",IF($X302="","未対応",IF($X302&lt;=$AB302,"達成","超過")))</x:f>
      </x:c>
      <x:c r="AE302" s="58" t="str">
        <x:f>IF($A302="","",IF(OR($J302="キャンセル",$Y302=""),IF($J302="キャンセル","対象外","未完了"),IF($Y302&lt;=$AC302,"達成","超過")))</x:f>
      </x:c>
      <x:c r="AF302" s="59" t="str">
        <x:f>IF($A302="","",SUM($S302:$U302))</x:f>
      </x:c>
      <x:c r="AG302" s="60" t="str">
        <x:f>IF(OR($A302="",$K302=""),"",DATE(YEAR($K302),MONTH($K302),1))</x:f>
      </x:c>
      <x:c r="AH302" s="58" t="str">
        <x:f>IF($A302="","",IF(OR($J302="完了",$J302="クローズ済み",$J302="キャンセル"),"いいえ",IF($AA302&gt;$AC302,"はい","いいえ")))</x:f>
      </x:c>
      <x:c r="AI302" s="58" t="str">
        <x:f>IF(OR($A302="",$K302=""),"",YEAR($K302)&amp;"-W"&amp;TEXT(WEEKNUM($K302,2),"00"))</x:f>
      </x:c>
      <x:c r="AJ302" s="58" t="str">
        <x:f>IF($A302="","",IF($J302="キャンセル","いいえ","はい"))</x:f>
      </x:c>
    </x:row>
    <x:row r="303">
      <x:c r="A303" s="52" t="str"/>
      <x:c r="B303" s="52" t="str"/>
      <x:c r="C303" s="52" t="str"/>
      <x:c r="D303" s="52" t="str"/>
      <x:c r="E303" s="52" t="str"/>
      <x:c r="F303" s="52" t="str"/>
      <x:c r="G303" s="52" t="str"/>
      <x:c r="H303" s="52" t="str"/>
      <x:c r="I303" s="52" t="str"/>
      <x:c r="J303" s="52" t="str"/>
      <x:c r="K303" s="53" t="str"/>
      <x:c r="L303" s="53" t="str"/>
      <x:c r="M303" s="53" t="str"/>
      <x:c r="N303" s="53" t="str"/>
      <x:c r="O303" s="53" t="str"/>
      <x:c r="P303" s="52" t="str"/>
      <x:c r="Q303" s="52" t="str"/>
      <x:c r="R303" s="54" t="str"/>
      <x:c r="S303" s="55" t="str"/>
      <x:c r="T303" s="55" t="str"/>
      <x:c r="U303" s="55" t="str"/>
      <x:c r="V303" s="56" t="str"/>
      <x:c r="W303" s="52" t="str"/>
      <x:c r="X303" s="57" t="str">
        <x:f>IF(OR($A303="",$K303="",$M303=""),"",ROUND(($M303-$K303)*24,2))</x:f>
      </x:c>
      <x:c r="Y303" s="57" t="str">
        <x:f>IF(OR($A303="",$K303="",$N303=""),"",ROUND(($N303-$K303)*24,2))</x:f>
      </x:c>
      <x:c r="Z303" s="57" t="str">
        <x:f>IF(OR($A303="",$K303="",$O303=""),"",ROUND(($O303-$K303)*24,2))</x:f>
      </x:c>
      <x:c r="AA303" s="57" t="str">
        <x:f>IF(OR($A303="",$K303=""),"",IF(OR($J303="完了",$J303="クローズ済み",$J303="キャンセル"),"",ROUND((NOW()-$K303)*24,2)))</x:f>
      </x:c>
      <x:c r="AB303" s="57" t="str">
        <x:f>IF($A303="","",IF($I303="P1緊急",1,IF($I303="P2高",2,IF($I303="P3中",4,IF($I303="P4低",8,"")))))</x:f>
      </x:c>
      <x:c r="AC303" s="57" t="str">
        <x:f>IF($A303="","",IF($I303="P1緊急",4,IF($I303="P2高",8,IF($I303="P3中",24,IF($I303="P4低",72,"")))))</x:f>
      </x:c>
      <x:c r="AD303" s="58" t="str">
        <x:f>IF($A303="","",IF($X303="","未対応",IF($X303&lt;=$AB303,"達成","超過")))</x:f>
      </x:c>
      <x:c r="AE303" s="58" t="str">
        <x:f>IF($A303="","",IF(OR($J303="キャンセル",$Y303=""),IF($J303="キャンセル","対象外","未完了"),IF($Y303&lt;=$AC303,"達成","超過")))</x:f>
      </x:c>
      <x:c r="AF303" s="59" t="str">
        <x:f>IF($A303="","",SUM($S303:$U303))</x:f>
      </x:c>
      <x:c r="AG303" s="60" t="str">
        <x:f>IF(OR($A303="",$K303=""),"",DATE(YEAR($K303),MONTH($K303),1))</x:f>
      </x:c>
      <x:c r="AH303" s="58" t="str">
        <x:f>IF($A303="","",IF(OR($J303="完了",$J303="クローズ済み",$J303="キャンセル"),"いいえ",IF($AA303&gt;$AC303,"はい","いいえ")))</x:f>
      </x:c>
      <x:c r="AI303" s="58" t="str">
        <x:f>IF(OR($A303="",$K303=""),"",YEAR($K303)&amp;"-W"&amp;TEXT(WEEKNUM($K303,2),"00"))</x:f>
      </x:c>
      <x:c r="AJ303" s="58" t="str">
        <x:f>IF($A303="","",IF($J303="キャンセル","いいえ","はい"))</x:f>
      </x:c>
    </x:row>
    <x:row r="304">
      <x:c r="A304" s="52" t="str"/>
      <x:c r="B304" s="52" t="str"/>
      <x:c r="C304" s="52" t="str"/>
      <x:c r="D304" s="52" t="str"/>
      <x:c r="E304" s="52" t="str"/>
      <x:c r="F304" s="52" t="str"/>
      <x:c r="G304" s="52" t="str"/>
      <x:c r="H304" s="52" t="str"/>
      <x:c r="I304" s="52" t="str"/>
      <x:c r="J304" s="52" t="str"/>
      <x:c r="K304" s="53" t="str"/>
      <x:c r="L304" s="53" t="str"/>
      <x:c r="M304" s="53" t="str"/>
      <x:c r="N304" s="53" t="str"/>
      <x:c r="O304" s="53" t="str"/>
      <x:c r="P304" s="52" t="str"/>
      <x:c r="Q304" s="52" t="str"/>
      <x:c r="R304" s="54" t="str"/>
      <x:c r="S304" s="55" t="str"/>
      <x:c r="T304" s="55" t="str"/>
      <x:c r="U304" s="55" t="str"/>
      <x:c r="V304" s="56" t="str"/>
      <x:c r="W304" s="52" t="str"/>
      <x:c r="X304" s="57" t="str">
        <x:f>IF(OR($A304="",$K304="",$M304=""),"",ROUND(($M304-$K304)*24,2))</x:f>
      </x:c>
      <x:c r="Y304" s="57" t="str">
        <x:f>IF(OR($A304="",$K304="",$N304=""),"",ROUND(($N304-$K304)*24,2))</x:f>
      </x:c>
      <x:c r="Z304" s="57" t="str">
        <x:f>IF(OR($A304="",$K304="",$O304=""),"",ROUND(($O304-$K304)*24,2))</x:f>
      </x:c>
      <x:c r="AA304" s="57" t="str">
        <x:f>IF(OR($A304="",$K304=""),"",IF(OR($J304="完了",$J304="クローズ済み",$J304="キャンセル"),"",ROUND((NOW()-$K304)*24,2)))</x:f>
      </x:c>
      <x:c r="AB304" s="57" t="str">
        <x:f>IF($A304="","",IF($I304="P1緊急",1,IF($I304="P2高",2,IF($I304="P3中",4,IF($I304="P4低",8,"")))))</x:f>
      </x:c>
      <x:c r="AC304" s="57" t="str">
        <x:f>IF($A304="","",IF($I304="P1緊急",4,IF($I304="P2高",8,IF($I304="P3中",24,IF($I304="P4低",72,"")))))</x:f>
      </x:c>
      <x:c r="AD304" s="58" t="str">
        <x:f>IF($A304="","",IF($X304="","未対応",IF($X304&lt;=$AB304,"達成","超過")))</x:f>
      </x:c>
      <x:c r="AE304" s="58" t="str">
        <x:f>IF($A304="","",IF(OR($J304="キャンセル",$Y304=""),IF($J304="キャンセル","対象外","未完了"),IF($Y304&lt;=$AC304,"達成","超過")))</x:f>
      </x:c>
      <x:c r="AF304" s="59" t="str">
        <x:f>IF($A304="","",SUM($S304:$U304))</x:f>
      </x:c>
      <x:c r="AG304" s="60" t="str">
        <x:f>IF(OR($A304="",$K304=""),"",DATE(YEAR($K304),MONTH($K304),1))</x:f>
      </x:c>
      <x:c r="AH304" s="58" t="str">
        <x:f>IF($A304="","",IF(OR($J304="完了",$J304="クローズ済み",$J304="キャンセル"),"いいえ",IF($AA304&gt;$AC304,"はい","いいえ")))</x:f>
      </x:c>
      <x:c r="AI304" s="58" t="str">
        <x:f>IF(OR($A304="",$K304=""),"",YEAR($K304)&amp;"-W"&amp;TEXT(WEEKNUM($K304,2),"00"))</x:f>
      </x:c>
      <x:c r="AJ304" s="58" t="str">
        <x:f>IF($A304="","",IF($J304="キャンセル","いいえ","はい"))</x:f>
      </x:c>
    </x:row>
    <x:row r="305">
      <x:c r="A305" s="52" t="str"/>
      <x:c r="B305" s="52" t="str"/>
      <x:c r="C305" s="52" t="str"/>
      <x:c r="D305" s="52" t="str"/>
      <x:c r="E305" s="52" t="str"/>
      <x:c r="F305" s="52" t="str"/>
      <x:c r="G305" s="52" t="str"/>
      <x:c r="H305" s="52" t="str"/>
      <x:c r="I305" s="52" t="str"/>
      <x:c r="J305" s="52" t="str"/>
      <x:c r="K305" s="53" t="str"/>
      <x:c r="L305" s="53" t="str"/>
      <x:c r="M305" s="53" t="str"/>
      <x:c r="N305" s="53" t="str"/>
      <x:c r="O305" s="53" t="str"/>
      <x:c r="P305" s="52" t="str"/>
      <x:c r="Q305" s="52" t="str"/>
      <x:c r="R305" s="54" t="str"/>
      <x:c r="S305" s="55" t="str"/>
      <x:c r="T305" s="55" t="str"/>
      <x:c r="U305" s="55" t="str"/>
      <x:c r="V305" s="56" t="str"/>
      <x:c r="W305" s="52" t="str"/>
      <x:c r="X305" s="57" t="str">
        <x:f>IF(OR($A305="",$K305="",$M305=""),"",ROUND(($M305-$K305)*24,2))</x:f>
      </x:c>
      <x:c r="Y305" s="57" t="str">
        <x:f>IF(OR($A305="",$K305="",$N305=""),"",ROUND(($N305-$K305)*24,2))</x:f>
      </x:c>
      <x:c r="Z305" s="57" t="str">
        <x:f>IF(OR($A305="",$K305="",$O305=""),"",ROUND(($O305-$K305)*24,2))</x:f>
      </x:c>
      <x:c r="AA305" s="57" t="str">
        <x:f>IF(OR($A305="",$K305=""),"",IF(OR($J305="完了",$J305="クローズ済み",$J305="キャンセル"),"",ROUND((NOW()-$K305)*24,2)))</x:f>
      </x:c>
      <x:c r="AB305" s="57" t="str">
        <x:f>IF($A305="","",IF($I305="P1緊急",1,IF($I305="P2高",2,IF($I305="P3中",4,IF($I305="P4低",8,"")))))</x:f>
      </x:c>
      <x:c r="AC305" s="57" t="str">
        <x:f>IF($A305="","",IF($I305="P1緊急",4,IF($I305="P2高",8,IF($I305="P3中",24,IF($I305="P4低",72,"")))))</x:f>
      </x:c>
      <x:c r="AD305" s="58" t="str">
        <x:f>IF($A305="","",IF($X305="","未対応",IF($X305&lt;=$AB305,"達成","超過")))</x:f>
      </x:c>
      <x:c r="AE305" s="58" t="str">
        <x:f>IF($A305="","",IF(OR($J305="キャンセル",$Y305=""),IF($J305="キャンセル","対象外","未完了"),IF($Y305&lt;=$AC305,"達成","超過")))</x:f>
      </x:c>
      <x:c r="AF305" s="59" t="str">
        <x:f>IF($A305="","",SUM($S305:$U305))</x:f>
      </x:c>
      <x:c r="AG305" s="60" t="str">
        <x:f>IF(OR($A305="",$K305=""),"",DATE(YEAR($K305),MONTH($K305),1))</x:f>
      </x:c>
      <x:c r="AH305" s="58" t="str">
        <x:f>IF($A305="","",IF(OR($J305="完了",$J305="クローズ済み",$J305="キャンセル"),"いいえ",IF($AA305&gt;$AC305,"はい","いいえ")))</x:f>
      </x:c>
      <x:c r="AI305" s="58" t="str">
        <x:f>IF(OR($A305="",$K305=""),"",YEAR($K305)&amp;"-W"&amp;TEXT(WEEKNUM($K305,2),"00"))</x:f>
      </x:c>
      <x:c r="AJ305" s="58" t="str">
        <x:f>IF($A305="","",IF($J305="キャンセル","いいえ","はい"))</x:f>
      </x:c>
    </x:row>
    <x:row r="306">
      <x:c r="A306" s="52" t="str"/>
      <x:c r="B306" s="52" t="str"/>
      <x:c r="C306" s="52" t="str"/>
      <x:c r="D306" s="52" t="str"/>
      <x:c r="E306" s="52" t="str"/>
      <x:c r="F306" s="52" t="str"/>
      <x:c r="G306" s="52" t="str"/>
      <x:c r="H306" s="52" t="str"/>
      <x:c r="I306" s="52" t="str"/>
      <x:c r="J306" s="52" t="str"/>
      <x:c r="K306" s="53" t="str"/>
      <x:c r="L306" s="53" t="str"/>
      <x:c r="M306" s="53" t="str"/>
      <x:c r="N306" s="53" t="str"/>
      <x:c r="O306" s="53" t="str"/>
      <x:c r="P306" s="52" t="str"/>
      <x:c r="Q306" s="52" t="str"/>
      <x:c r="R306" s="54" t="str"/>
      <x:c r="S306" s="55" t="str"/>
      <x:c r="T306" s="55" t="str"/>
      <x:c r="U306" s="55" t="str"/>
      <x:c r="V306" s="56" t="str"/>
      <x:c r="W306" s="52" t="str"/>
      <x:c r="X306" s="57" t="str">
        <x:f>IF(OR($A306="",$K306="",$M306=""),"",ROUND(($M306-$K306)*24,2))</x:f>
      </x:c>
      <x:c r="Y306" s="57" t="str">
        <x:f>IF(OR($A306="",$K306="",$N306=""),"",ROUND(($N306-$K306)*24,2))</x:f>
      </x:c>
      <x:c r="Z306" s="57" t="str">
        <x:f>IF(OR($A306="",$K306="",$O306=""),"",ROUND(($O306-$K306)*24,2))</x:f>
      </x:c>
      <x:c r="AA306" s="57" t="str">
        <x:f>IF(OR($A306="",$K306=""),"",IF(OR($J306="完了",$J306="クローズ済み",$J306="キャンセル"),"",ROUND((NOW()-$K306)*24,2)))</x:f>
      </x:c>
      <x:c r="AB306" s="57" t="str">
        <x:f>IF($A306="","",IF($I306="P1緊急",1,IF($I306="P2高",2,IF($I306="P3中",4,IF($I306="P4低",8,"")))))</x:f>
      </x:c>
      <x:c r="AC306" s="57" t="str">
        <x:f>IF($A306="","",IF($I306="P1緊急",4,IF($I306="P2高",8,IF($I306="P3中",24,IF($I306="P4低",72,"")))))</x:f>
      </x:c>
      <x:c r="AD306" s="58" t="str">
        <x:f>IF($A306="","",IF($X306="","未対応",IF($X306&lt;=$AB306,"達成","超過")))</x:f>
      </x:c>
      <x:c r="AE306" s="58" t="str">
        <x:f>IF($A306="","",IF(OR($J306="キャンセル",$Y306=""),IF($J306="キャンセル","対象外","未完了"),IF($Y306&lt;=$AC306,"達成","超過")))</x:f>
      </x:c>
      <x:c r="AF306" s="59" t="str">
        <x:f>IF($A306="","",SUM($S306:$U306))</x:f>
      </x:c>
      <x:c r="AG306" s="60" t="str">
        <x:f>IF(OR($A306="",$K306=""),"",DATE(YEAR($K306),MONTH($K306),1))</x:f>
      </x:c>
      <x:c r="AH306" s="58" t="str">
        <x:f>IF($A306="","",IF(OR($J306="完了",$J306="クローズ済み",$J306="キャンセル"),"いいえ",IF($AA306&gt;$AC306,"はい","いいえ")))</x:f>
      </x:c>
      <x:c r="AI306" s="58" t="str">
        <x:f>IF(OR($A306="",$K306=""),"",YEAR($K306)&amp;"-W"&amp;TEXT(WEEKNUM($K306,2),"00"))</x:f>
      </x:c>
      <x:c r="AJ306" s="58" t="str">
        <x:f>IF($A306="","",IF($J306="キャンセル","いいえ","はい"))</x:f>
      </x:c>
    </x:row>
    <x:row r="307">
      <x:c r="A307" s="52" t="str"/>
      <x:c r="B307" s="52" t="str"/>
      <x:c r="C307" s="52" t="str"/>
      <x:c r="D307" s="52" t="str"/>
      <x:c r="E307" s="52" t="str"/>
      <x:c r="F307" s="52" t="str"/>
      <x:c r="G307" s="52" t="str"/>
      <x:c r="H307" s="52" t="str"/>
      <x:c r="I307" s="52" t="str"/>
      <x:c r="J307" s="52" t="str"/>
      <x:c r="K307" s="53" t="str"/>
      <x:c r="L307" s="53" t="str"/>
      <x:c r="M307" s="53" t="str"/>
      <x:c r="N307" s="53" t="str"/>
      <x:c r="O307" s="53" t="str"/>
      <x:c r="P307" s="52" t="str"/>
      <x:c r="Q307" s="52" t="str"/>
      <x:c r="R307" s="54" t="str"/>
      <x:c r="S307" s="55" t="str"/>
      <x:c r="T307" s="55" t="str"/>
      <x:c r="U307" s="55" t="str"/>
      <x:c r="V307" s="56" t="str"/>
      <x:c r="W307" s="52" t="str"/>
      <x:c r="X307" s="57" t="str">
        <x:f>IF(OR($A307="",$K307="",$M307=""),"",ROUND(($M307-$K307)*24,2))</x:f>
      </x:c>
      <x:c r="Y307" s="57" t="str">
        <x:f>IF(OR($A307="",$K307="",$N307=""),"",ROUND(($N307-$K307)*24,2))</x:f>
      </x:c>
      <x:c r="Z307" s="57" t="str">
        <x:f>IF(OR($A307="",$K307="",$O307=""),"",ROUND(($O307-$K307)*24,2))</x:f>
      </x:c>
      <x:c r="AA307" s="57" t="str">
        <x:f>IF(OR($A307="",$K307=""),"",IF(OR($J307="完了",$J307="クローズ済み",$J307="キャンセル"),"",ROUND((NOW()-$K307)*24,2)))</x:f>
      </x:c>
      <x:c r="AB307" s="57" t="str">
        <x:f>IF($A307="","",IF($I307="P1緊急",1,IF($I307="P2高",2,IF($I307="P3中",4,IF($I307="P4低",8,"")))))</x:f>
      </x:c>
      <x:c r="AC307" s="57" t="str">
        <x:f>IF($A307="","",IF($I307="P1緊急",4,IF($I307="P2高",8,IF($I307="P3中",24,IF($I307="P4低",72,"")))))</x:f>
      </x:c>
      <x:c r="AD307" s="58" t="str">
        <x:f>IF($A307="","",IF($X307="","未対応",IF($X307&lt;=$AB307,"達成","超過")))</x:f>
      </x:c>
      <x:c r="AE307" s="58" t="str">
        <x:f>IF($A307="","",IF(OR($J307="キャンセル",$Y307=""),IF($J307="キャンセル","対象外","未完了"),IF($Y307&lt;=$AC307,"達成","超過")))</x:f>
      </x:c>
      <x:c r="AF307" s="59" t="str">
        <x:f>IF($A307="","",SUM($S307:$U307))</x:f>
      </x:c>
      <x:c r="AG307" s="60" t="str">
        <x:f>IF(OR($A307="",$K307=""),"",DATE(YEAR($K307),MONTH($K307),1))</x:f>
      </x:c>
      <x:c r="AH307" s="58" t="str">
        <x:f>IF($A307="","",IF(OR($J307="完了",$J307="クローズ済み",$J307="キャンセル"),"いいえ",IF($AA307&gt;$AC307,"はい","いいえ")))</x:f>
      </x:c>
      <x:c r="AI307" s="58" t="str">
        <x:f>IF(OR($A307="",$K307=""),"",YEAR($K307)&amp;"-W"&amp;TEXT(WEEKNUM($K307,2),"00"))</x:f>
      </x:c>
      <x:c r="AJ307" s="58" t="str">
        <x:f>IF($A307="","",IF($J307="キャンセル","いいえ","はい"))</x:f>
      </x:c>
    </x:row>
    <x:row r="308">
      <x:c r="A308" s="52" t="str"/>
      <x:c r="B308" s="52" t="str"/>
      <x:c r="C308" s="52" t="str"/>
      <x:c r="D308" s="52" t="str"/>
      <x:c r="E308" s="52" t="str"/>
      <x:c r="F308" s="52" t="str"/>
      <x:c r="G308" s="52" t="str"/>
      <x:c r="H308" s="52" t="str"/>
      <x:c r="I308" s="52" t="str"/>
      <x:c r="J308" s="52" t="str"/>
      <x:c r="K308" s="53" t="str"/>
      <x:c r="L308" s="53" t="str"/>
      <x:c r="M308" s="53" t="str"/>
      <x:c r="N308" s="53" t="str"/>
      <x:c r="O308" s="53" t="str"/>
      <x:c r="P308" s="52" t="str"/>
      <x:c r="Q308" s="52" t="str"/>
      <x:c r="R308" s="54" t="str"/>
      <x:c r="S308" s="55" t="str"/>
      <x:c r="T308" s="55" t="str"/>
      <x:c r="U308" s="55" t="str"/>
      <x:c r="V308" s="56" t="str"/>
      <x:c r="W308" s="52" t="str"/>
      <x:c r="X308" s="57" t="str">
        <x:f>IF(OR($A308="",$K308="",$M308=""),"",ROUND(($M308-$K308)*24,2))</x:f>
      </x:c>
      <x:c r="Y308" s="57" t="str">
        <x:f>IF(OR($A308="",$K308="",$N308=""),"",ROUND(($N308-$K308)*24,2))</x:f>
      </x:c>
      <x:c r="Z308" s="57" t="str">
        <x:f>IF(OR($A308="",$K308="",$O308=""),"",ROUND(($O308-$K308)*24,2))</x:f>
      </x:c>
      <x:c r="AA308" s="57" t="str">
        <x:f>IF(OR($A308="",$K308=""),"",IF(OR($J308="完了",$J308="クローズ済み",$J308="キャンセル"),"",ROUND((NOW()-$K308)*24,2)))</x:f>
      </x:c>
      <x:c r="AB308" s="57" t="str">
        <x:f>IF($A308="","",IF($I308="P1緊急",1,IF($I308="P2高",2,IF($I308="P3中",4,IF($I308="P4低",8,"")))))</x:f>
      </x:c>
      <x:c r="AC308" s="57" t="str">
        <x:f>IF($A308="","",IF($I308="P1緊急",4,IF($I308="P2高",8,IF($I308="P3中",24,IF($I308="P4低",72,"")))))</x:f>
      </x:c>
      <x:c r="AD308" s="58" t="str">
        <x:f>IF($A308="","",IF($X308="","未対応",IF($X308&lt;=$AB308,"達成","超過")))</x:f>
      </x:c>
      <x:c r="AE308" s="58" t="str">
        <x:f>IF($A308="","",IF(OR($J308="キャンセル",$Y308=""),IF($J308="キャンセル","対象外","未完了"),IF($Y308&lt;=$AC308,"達成","超過")))</x:f>
      </x:c>
      <x:c r="AF308" s="59" t="str">
        <x:f>IF($A308="","",SUM($S308:$U308))</x:f>
      </x:c>
      <x:c r="AG308" s="60" t="str">
        <x:f>IF(OR($A308="",$K308=""),"",DATE(YEAR($K308),MONTH($K308),1))</x:f>
      </x:c>
      <x:c r="AH308" s="58" t="str">
        <x:f>IF($A308="","",IF(OR($J308="完了",$J308="クローズ済み",$J308="キャンセル"),"いいえ",IF($AA308&gt;$AC308,"はい","いいえ")))</x:f>
      </x:c>
      <x:c r="AI308" s="58" t="str">
        <x:f>IF(OR($A308="",$K308=""),"",YEAR($K308)&amp;"-W"&amp;TEXT(WEEKNUM($K308,2),"00"))</x:f>
      </x:c>
      <x:c r="AJ308" s="58" t="str">
        <x:f>IF($A308="","",IF($J308="キャンセル","いいえ","はい"))</x:f>
      </x:c>
    </x:row>
    <x:row r="309">
      <x:c r="A309" s="52" t="str"/>
      <x:c r="B309" s="52" t="str"/>
      <x:c r="C309" s="52" t="str"/>
      <x:c r="D309" s="52" t="str"/>
      <x:c r="E309" s="52" t="str"/>
      <x:c r="F309" s="52" t="str"/>
      <x:c r="G309" s="52" t="str"/>
      <x:c r="H309" s="52" t="str"/>
      <x:c r="I309" s="52" t="str"/>
      <x:c r="J309" s="52" t="str"/>
      <x:c r="K309" s="53" t="str"/>
      <x:c r="L309" s="53" t="str"/>
      <x:c r="M309" s="53" t="str"/>
      <x:c r="N309" s="53" t="str"/>
      <x:c r="O309" s="53" t="str"/>
      <x:c r="P309" s="52" t="str"/>
      <x:c r="Q309" s="52" t="str"/>
      <x:c r="R309" s="54" t="str"/>
      <x:c r="S309" s="55" t="str"/>
      <x:c r="T309" s="55" t="str"/>
      <x:c r="U309" s="55" t="str"/>
      <x:c r="V309" s="56" t="str"/>
      <x:c r="W309" s="52" t="str"/>
      <x:c r="X309" s="57" t="str">
        <x:f>IF(OR($A309="",$K309="",$M309=""),"",ROUND(($M309-$K309)*24,2))</x:f>
      </x:c>
      <x:c r="Y309" s="57" t="str">
        <x:f>IF(OR($A309="",$K309="",$N309=""),"",ROUND(($N309-$K309)*24,2))</x:f>
      </x:c>
      <x:c r="Z309" s="57" t="str">
        <x:f>IF(OR($A309="",$K309="",$O309=""),"",ROUND(($O309-$K309)*24,2))</x:f>
      </x:c>
      <x:c r="AA309" s="57" t="str">
        <x:f>IF(OR($A309="",$K309=""),"",IF(OR($J309="完了",$J309="クローズ済み",$J309="キャンセル"),"",ROUND((NOW()-$K309)*24,2)))</x:f>
      </x:c>
      <x:c r="AB309" s="57" t="str">
        <x:f>IF($A309="","",IF($I309="P1緊急",1,IF($I309="P2高",2,IF($I309="P3中",4,IF($I309="P4低",8,"")))))</x:f>
      </x:c>
      <x:c r="AC309" s="57" t="str">
        <x:f>IF($A309="","",IF($I309="P1緊急",4,IF($I309="P2高",8,IF($I309="P3中",24,IF($I309="P4低",72,"")))))</x:f>
      </x:c>
      <x:c r="AD309" s="58" t="str">
        <x:f>IF($A309="","",IF($X309="","未対応",IF($X309&lt;=$AB309,"達成","超過")))</x:f>
      </x:c>
      <x:c r="AE309" s="58" t="str">
        <x:f>IF($A309="","",IF(OR($J309="キャンセル",$Y309=""),IF($J309="キャンセル","対象外","未完了"),IF($Y309&lt;=$AC309,"達成","超過")))</x:f>
      </x:c>
      <x:c r="AF309" s="59" t="str">
        <x:f>IF($A309="","",SUM($S309:$U309))</x:f>
      </x:c>
      <x:c r="AG309" s="60" t="str">
        <x:f>IF(OR($A309="",$K309=""),"",DATE(YEAR($K309),MONTH($K309),1))</x:f>
      </x:c>
      <x:c r="AH309" s="58" t="str">
        <x:f>IF($A309="","",IF(OR($J309="完了",$J309="クローズ済み",$J309="キャンセル"),"いいえ",IF($AA309&gt;$AC309,"はい","いいえ")))</x:f>
      </x:c>
      <x:c r="AI309" s="58" t="str">
        <x:f>IF(OR($A309="",$K309=""),"",YEAR($K309)&amp;"-W"&amp;TEXT(WEEKNUM($K309,2),"00"))</x:f>
      </x:c>
      <x:c r="AJ309" s="58" t="str">
        <x:f>IF($A309="","",IF($J309="キャンセル","いいえ","はい"))</x:f>
      </x:c>
    </x:row>
    <x:row r="310">
      <x:c r="A310" s="52" t="str"/>
      <x:c r="B310" s="52" t="str"/>
      <x:c r="C310" s="52" t="str"/>
      <x:c r="D310" s="52" t="str"/>
      <x:c r="E310" s="52" t="str"/>
      <x:c r="F310" s="52" t="str"/>
      <x:c r="G310" s="52" t="str"/>
      <x:c r="H310" s="52" t="str"/>
      <x:c r="I310" s="52" t="str"/>
      <x:c r="J310" s="52" t="str"/>
      <x:c r="K310" s="53" t="str"/>
      <x:c r="L310" s="53" t="str"/>
      <x:c r="M310" s="53" t="str"/>
      <x:c r="N310" s="53" t="str"/>
      <x:c r="O310" s="53" t="str"/>
      <x:c r="P310" s="52" t="str"/>
      <x:c r="Q310" s="52" t="str"/>
      <x:c r="R310" s="54" t="str"/>
      <x:c r="S310" s="55" t="str"/>
      <x:c r="T310" s="55" t="str"/>
      <x:c r="U310" s="55" t="str"/>
      <x:c r="V310" s="56" t="str"/>
      <x:c r="W310" s="52" t="str"/>
      <x:c r="X310" s="57" t="str">
        <x:f>IF(OR($A310="",$K310="",$M310=""),"",ROUND(($M310-$K310)*24,2))</x:f>
      </x:c>
      <x:c r="Y310" s="57" t="str">
        <x:f>IF(OR($A310="",$K310="",$N310=""),"",ROUND(($N310-$K310)*24,2))</x:f>
      </x:c>
      <x:c r="Z310" s="57" t="str">
        <x:f>IF(OR($A310="",$K310="",$O310=""),"",ROUND(($O310-$K310)*24,2))</x:f>
      </x:c>
      <x:c r="AA310" s="57" t="str">
        <x:f>IF(OR($A310="",$K310=""),"",IF(OR($J310="完了",$J310="クローズ済み",$J310="キャンセル"),"",ROUND((NOW()-$K310)*24,2)))</x:f>
      </x:c>
      <x:c r="AB310" s="57" t="str">
        <x:f>IF($A310="","",IF($I310="P1緊急",1,IF($I310="P2高",2,IF($I310="P3中",4,IF($I310="P4低",8,"")))))</x:f>
      </x:c>
      <x:c r="AC310" s="57" t="str">
        <x:f>IF($A310="","",IF($I310="P1緊急",4,IF($I310="P2高",8,IF($I310="P3中",24,IF($I310="P4低",72,"")))))</x:f>
      </x:c>
      <x:c r="AD310" s="58" t="str">
        <x:f>IF($A310="","",IF($X310="","未対応",IF($X310&lt;=$AB310,"達成","超過")))</x:f>
      </x:c>
      <x:c r="AE310" s="58" t="str">
        <x:f>IF($A310="","",IF(OR($J310="キャンセル",$Y310=""),IF($J310="キャンセル","対象外","未完了"),IF($Y310&lt;=$AC310,"達成","超過")))</x:f>
      </x:c>
      <x:c r="AF310" s="59" t="str">
        <x:f>IF($A310="","",SUM($S310:$U310))</x:f>
      </x:c>
      <x:c r="AG310" s="60" t="str">
        <x:f>IF(OR($A310="",$K310=""),"",DATE(YEAR($K310),MONTH($K310),1))</x:f>
      </x:c>
      <x:c r="AH310" s="58" t="str">
        <x:f>IF($A310="","",IF(OR($J310="完了",$J310="クローズ済み",$J310="キャンセル"),"いいえ",IF($AA310&gt;$AC310,"はい","いいえ")))</x:f>
      </x:c>
      <x:c r="AI310" s="58" t="str">
        <x:f>IF(OR($A310="",$K310=""),"",YEAR($K310)&amp;"-W"&amp;TEXT(WEEKNUM($K310,2),"00"))</x:f>
      </x:c>
      <x:c r="AJ310" s="58" t="str">
        <x:f>IF($A310="","",IF($J310="キャンセル","いいえ","はい"))</x:f>
      </x:c>
    </x:row>
    <x:row r="311">
      <x:c r="A311" s="52" t="str"/>
      <x:c r="B311" s="52" t="str"/>
      <x:c r="C311" s="52" t="str"/>
      <x:c r="D311" s="52" t="str"/>
      <x:c r="E311" s="52" t="str"/>
      <x:c r="F311" s="52" t="str"/>
      <x:c r="G311" s="52" t="str"/>
      <x:c r="H311" s="52" t="str"/>
      <x:c r="I311" s="52" t="str"/>
      <x:c r="J311" s="52" t="str"/>
      <x:c r="K311" s="53" t="str"/>
      <x:c r="L311" s="53" t="str"/>
      <x:c r="M311" s="53" t="str"/>
      <x:c r="N311" s="53" t="str"/>
      <x:c r="O311" s="53" t="str"/>
      <x:c r="P311" s="52" t="str"/>
      <x:c r="Q311" s="52" t="str"/>
      <x:c r="R311" s="54" t="str"/>
      <x:c r="S311" s="55" t="str"/>
      <x:c r="T311" s="55" t="str"/>
      <x:c r="U311" s="55" t="str"/>
      <x:c r="V311" s="56" t="str"/>
      <x:c r="W311" s="52" t="str"/>
      <x:c r="X311" s="57" t="str">
        <x:f>IF(OR($A311="",$K311="",$M311=""),"",ROUND(($M311-$K311)*24,2))</x:f>
      </x:c>
      <x:c r="Y311" s="57" t="str">
        <x:f>IF(OR($A311="",$K311="",$N311=""),"",ROUND(($N311-$K311)*24,2))</x:f>
      </x:c>
      <x:c r="Z311" s="57" t="str">
        <x:f>IF(OR($A311="",$K311="",$O311=""),"",ROUND(($O311-$K311)*24,2))</x:f>
      </x:c>
      <x:c r="AA311" s="57" t="str">
        <x:f>IF(OR($A311="",$K311=""),"",IF(OR($J311="完了",$J311="クローズ済み",$J311="キャンセル"),"",ROUND((NOW()-$K311)*24,2)))</x:f>
      </x:c>
      <x:c r="AB311" s="57" t="str">
        <x:f>IF($A311="","",IF($I311="P1緊急",1,IF($I311="P2高",2,IF($I311="P3中",4,IF($I311="P4低",8,"")))))</x:f>
      </x:c>
      <x:c r="AC311" s="57" t="str">
        <x:f>IF($A311="","",IF($I311="P1緊急",4,IF($I311="P2高",8,IF($I311="P3中",24,IF($I311="P4低",72,"")))))</x:f>
      </x:c>
      <x:c r="AD311" s="58" t="str">
        <x:f>IF($A311="","",IF($X311="","未対応",IF($X311&lt;=$AB311,"達成","超過")))</x:f>
      </x:c>
      <x:c r="AE311" s="58" t="str">
        <x:f>IF($A311="","",IF(OR($J311="キャンセル",$Y311=""),IF($J311="キャンセル","対象外","未完了"),IF($Y311&lt;=$AC311,"達成","超過")))</x:f>
      </x:c>
      <x:c r="AF311" s="59" t="str">
        <x:f>IF($A311="","",SUM($S311:$U311))</x:f>
      </x:c>
      <x:c r="AG311" s="60" t="str">
        <x:f>IF(OR($A311="",$K311=""),"",DATE(YEAR($K311),MONTH($K311),1))</x:f>
      </x:c>
      <x:c r="AH311" s="58" t="str">
        <x:f>IF($A311="","",IF(OR($J311="完了",$J311="クローズ済み",$J311="キャンセル"),"いいえ",IF($AA311&gt;$AC311,"はい","いいえ")))</x:f>
      </x:c>
      <x:c r="AI311" s="58" t="str">
        <x:f>IF(OR($A311="",$K311=""),"",YEAR($K311)&amp;"-W"&amp;TEXT(WEEKNUM($K311,2),"00"))</x:f>
      </x:c>
      <x:c r="AJ311" s="58" t="str">
        <x:f>IF($A311="","",IF($J311="キャンセル","いいえ","はい"))</x:f>
      </x:c>
    </x:row>
    <x:row r="312">
      <x:c r="A312" s="52" t="str"/>
      <x:c r="B312" s="52" t="str"/>
      <x:c r="C312" s="52" t="str"/>
      <x:c r="D312" s="52" t="str"/>
      <x:c r="E312" s="52" t="str"/>
      <x:c r="F312" s="52" t="str"/>
      <x:c r="G312" s="52" t="str"/>
      <x:c r="H312" s="52" t="str"/>
      <x:c r="I312" s="52" t="str"/>
      <x:c r="J312" s="52" t="str"/>
      <x:c r="K312" s="53" t="str"/>
      <x:c r="L312" s="53" t="str"/>
      <x:c r="M312" s="53" t="str"/>
      <x:c r="N312" s="53" t="str"/>
      <x:c r="O312" s="53" t="str"/>
      <x:c r="P312" s="52" t="str"/>
      <x:c r="Q312" s="52" t="str"/>
      <x:c r="R312" s="54" t="str"/>
      <x:c r="S312" s="55" t="str"/>
      <x:c r="T312" s="55" t="str"/>
      <x:c r="U312" s="55" t="str"/>
      <x:c r="V312" s="56" t="str"/>
      <x:c r="W312" s="52" t="str"/>
      <x:c r="X312" s="57" t="str">
        <x:f>IF(OR($A312="",$K312="",$M312=""),"",ROUND(($M312-$K312)*24,2))</x:f>
      </x:c>
      <x:c r="Y312" s="57" t="str">
        <x:f>IF(OR($A312="",$K312="",$N312=""),"",ROUND(($N312-$K312)*24,2))</x:f>
      </x:c>
      <x:c r="Z312" s="57" t="str">
        <x:f>IF(OR($A312="",$K312="",$O312=""),"",ROUND(($O312-$K312)*24,2))</x:f>
      </x:c>
      <x:c r="AA312" s="57" t="str">
        <x:f>IF(OR($A312="",$K312=""),"",IF(OR($J312="完了",$J312="クローズ済み",$J312="キャンセル"),"",ROUND((NOW()-$K312)*24,2)))</x:f>
      </x:c>
      <x:c r="AB312" s="57" t="str">
        <x:f>IF($A312="","",IF($I312="P1緊急",1,IF($I312="P2高",2,IF($I312="P3中",4,IF($I312="P4低",8,"")))))</x:f>
      </x:c>
      <x:c r="AC312" s="57" t="str">
        <x:f>IF($A312="","",IF($I312="P1緊急",4,IF($I312="P2高",8,IF($I312="P3中",24,IF($I312="P4低",72,"")))))</x:f>
      </x:c>
      <x:c r="AD312" s="58" t="str">
        <x:f>IF($A312="","",IF($X312="","未対応",IF($X312&lt;=$AB312,"達成","超過")))</x:f>
      </x:c>
      <x:c r="AE312" s="58" t="str">
        <x:f>IF($A312="","",IF(OR($J312="キャンセル",$Y312=""),IF($J312="キャンセル","対象外","未完了"),IF($Y312&lt;=$AC312,"達成","超過")))</x:f>
      </x:c>
      <x:c r="AF312" s="59" t="str">
        <x:f>IF($A312="","",SUM($S312:$U312))</x:f>
      </x:c>
      <x:c r="AG312" s="60" t="str">
        <x:f>IF(OR($A312="",$K312=""),"",DATE(YEAR($K312),MONTH($K312),1))</x:f>
      </x:c>
      <x:c r="AH312" s="58" t="str">
        <x:f>IF($A312="","",IF(OR($J312="完了",$J312="クローズ済み",$J312="キャンセル"),"いいえ",IF($AA312&gt;$AC312,"はい","いいえ")))</x:f>
      </x:c>
      <x:c r="AI312" s="58" t="str">
        <x:f>IF(OR($A312="",$K312=""),"",YEAR($K312)&amp;"-W"&amp;TEXT(WEEKNUM($K312,2),"00"))</x:f>
      </x:c>
      <x:c r="AJ312" s="58" t="str">
        <x:f>IF($A312="","",IF($J312="キャンセル","いいえ","はい"))</x:f>
      </x:c>
    </x:row>
    <x:row r="313">
      <x:c r="A313" s="52" t="str"/>
      <x:c r="B313" s="52" t="str"/>
      <x:c r="C313" s="52" t="str"/>
      <x:c r="D313" s="52" t="str"/>
      <x:c r="E313" s="52" t="str"/>
      <x:c r="F313" s="52" t="str"/>
      <x:c r="G313" s="52" t="str"/>
      <x:c r="H313" s="52" t="str"/>
      <x:c r="I313" s="52" t="str"/>
      <x:c r="J313" s="52" t="str"/>
      <x:c r="K313" s="53" t="str"/>
      <x:c r="L313" s="53" t="str"/>
      <x:c r="M313" s="53" t="str"/>
      <x:c r="N313" s="53" t="str"/>
      <x:c r="O313" s="53" t="str"/>
      <x:c r="P313" s="52" t="str"/>
      <x:c r="Q313" s="52" t="str"/>
      <x:c r="R313" s="54" t="str"/>
      <x:c r="S313" s="55" t="str"/>
      <x:c r="T313" s="55" t="str"/>
      <x:c r="U313" s="55" t="str"/>
      <x:c r="V313" s="56" t="str"/>
      <x:c r="W313" s="52" t="str"/>
      <x:c r="X313" s="57" t="str">
        <x:f>IF(OR($A313="",$K313="",$M313=""),"",ROUND(($M313-$K313)*24,2))</x:f>
      </x:c>
      <x:c r="Y313" s="57" t="str">
        <x:f>IF(OR($A313="",$K313="",$N313=""),"",ROUND(($N313-$K313)*24,2))</x:f>
      </x:c>
      <x:c r="Z313" s="57" t="str">
        <x:f>IF(OR($A313="",$K313="",$O313=""),"",ROUND(($O313-$K313)*24,2))</x:f>
      </x:c>
      <x:c r="AA313" s="57" t="str">
        <x:f>IF(OR($A313="",$K313=""),"",IF(OR($J313="完了",$J313="クローズ済み",$J313="キャンセル"),"",ROUND((NOW()-$K313)*24,2)))</x:f>
      </x:c>
      <x:c r="AB313" s="57" t="str">
        <x:f>IF($A313="","",IF($I313="P1緊急",1,IF($I313="P2高",2,IF($I313="P3中",4,IF($I313="P4低",8,"")))))</x:f>
      </x:c>
      <x:c r="AC313" s="57" t="str">
        <x:f>IF($A313="","",IF($I313="P1緊急",4,IF($I313="P2高",8,IF($I313="P3中",24,IF($I313="P4低",72,"")))))</x:f>
      </x:c>
      <x:c r="AD313" s="58" t="str">
        <x:f>IF($A313="","",IF($X313="","未対応",IF($X313&lt;=$AB313,"達成","超過")))</x:f>
      </x:c>
      <x:c r="AE313" s="58" t="str">
        <x:f>IF($A313="","",IF(OR($J313="キャンセル",$Y313=""),IF($J313="キャンセル","対象外","未完了"),IF($Y313&lt;=$AC313,"達成","超過")))</x:f>
      </x:c>
      <x:c r="AF313" s="59" t="str">
        <x:f>IF($A313="","",SUM($S313:$U313))</x:f>
      </x:c>
      <x:c r="AG313" s="60" t="str">
        <x:f>IF(OR($A313="",$K313=""),"",DATE(YEAR($K313),MONTH($K313),1))</x:f>
      </x:c>
      <x:c r="AH313" s="58" t="str">
        <x:f>IF($A313="","",IF(OR($J313="完了",$J313="クローズ済み",$J313="キャンセル"),"いいえ",IF($AA313&gt;$AC313,"はい","いいえ")))</x:f>
      </x:c>
      <x:c r="AI313" s="58" t="str">
        <x:f>IF(OR($A313="",$K313=""),"",YEAR($K313)&amp;"-W"&amp;TEXT(WEEKNUM($K313,2),"00"))</x:f>
      </x:c>
      <x:c r="AJ313" s="58" t="str">
        <x:f>IF($A313="","",IF($J313="キャンセル","いいえ","はい"))</x:f>
      </x:c>
    </x:row>
    <x:row r="314">
      <x:c r="A314" s="52" t="str"/>
      <x:c r="B314" s="52" t="str"/>
      <x:c r="C314" s="52" t="str"/>
      <x:c r="D314" s="52" t="str"/>
      <x:c r="E314" s="52" t="str"/>
      <x:c r="F314" s="52" t="str"/>
      <x:c r="G314" s="52" t="str"/>
      <x:c r="H314" s="52" t="str"/>
      <x:c r="I314" s="52" t="str"/>
      <x:c r="J314" s="52" t="str"/>
      <x:c r="K314" s="53" t="str"/>
      <x:c r="L314" s="53" t="str"/>
      <x:c r="M314" s="53" t="str"/>
      <x:c r="N314" s="53" t="str"/>
      <x:c r="O314" s="53" t="str"/>
      <x:c r="P314" s="52" t="str"/>
      <x:c r="Q314" s="52" t="str"/>
      <x:c r="R314" s="54" t="str"/>
      <x:c r="S314" s="55" t="str"/>
      <x:c r="T314" s="55" t="str"/>
      <x:c r="U314" s="55" t="str"/>
      <x:c r="V314" s="56" t="str"/>
      <x:c r="W314" s="52" t="str"/>
      <x:c r="X314" s="57" t="str">
        <x:f>IF(OR($A314="",$K314="",$M314=""),"",ROUND(($M314-$K314)*24,2))</x:f>
      </x:c>
      <x:c r="Y314" s="57" t="str">
        <x:f>IF(OR($A314="",$K314="",$N314=""),"",ROUND(($N314-$K314)*24,2))</x:f>
      </x:c>
      <x:c r="Z314" s="57" t="str">
        <x:f>IF(OR($A314="",$K314="",$O314=""),"",ROUND(($O314-$K314)*24,2))</x:f>
      </x:c>
      <x:c r="AA314" s="57" t="str">
        <x:f>IF(OR($A314="",$K314=""),"",IF(OR($J314="完了",$J314="クローズ済み",$J314="キャンセル"),"",ROUND((NOW()-$K314)*24,2)))</x:f>
      </x:c>
      <x:c r="AB314" s="57" t="str">
        <x:f>IF($A314="","",IF($I314="P1緊急",1,IF($I314="P2高",2,IF($I314="P3中",4,IF($I314="P4低",8,"")))))</x:f>
      </x:c>
      <x:c r="AC314" s="57" t="str">
        <x:f>IF($A314="","",IF($I314="P1緊急",4,IF($I314="P2高",8,IF($I314="P3中",24,IF($I314="P4低",72,"")))))</x:f>
      </x:c>
      <x:c r="AD314" s="58" t="str">
        <x:f>IF($A314="","",IF($X314="","未対応",IF($X314&lt;=$AB314,"達成","超過")))</x:f>
      </x:c>
      <x:c r="AE314" s="58" t="str">
        <x:f>IF($A314="","",IF(OR($J314="キャンセル",$Y314=""),IF($J314="キャンセル","対象外","未完了"),IF($Y314&lt;=$AC314,"達成","超過")))</x:f>
      </x:c>
      <x:c r="AF314" s="59" t="str">
        <x:f>IF($A314="","",SUM($S314:$U314))</x:f>
      </x:c>
      <x:c r="AG314" s="60" t="str">
        <x:f>IF(OR($A314="",$K314=""),"",DATE(YEAR($K314),MONTH($K314),1))</x:f>
      </x:c>
      <x:c r="AH314" s="58" t="str">
        <x:f>IF($A314="","",IF(OR($J314="完了",$J314="クローズ済み",$J314="キャンセル"),"いいえ",IF($AA314&gt;$AC314,"はい","いいえ")))</x:f>
      </x:c>
      <x:c r="AI314" s="58" t="str">
        <x:f>IF(OR($A314="",$K314=""),"",YEAR($K314)&amp;"-W"&amp;TEXT(WEEKNUM($K314,2),"00"))</x:f>
      </x:c>
      <x:c r="AJ314" s="58" t="str">
        <x:f>IF($A314="","",IF($J314="キャンセル","いいえ","はい"))</x:f>
      </x:c>
    </x:row>
    <x:row r="315">
      <x:c r="A315" s="52" t="str"/>
      <x:c r="B315" s="52" t="str"/>
      <x:c r="C315" s="52" t="str"/>
      <x:c r="D315" s="52" t="str"/>
      <x:c r="E315" s="52" t="str"/>
      <x:c r="F315" s="52" t="str"/>
      <x:c r="G315" s="52" t="str"/>
      <x:c r="H315" s="52" t="str"/>
      <x:c r="I315" s="52" t="str"/>
      <x:c r="J315" s="52" t="str"/>
      <x:c r="K315" s="53" t="str"/>
      <x:c r="L315" s="53" t="str"/>
      <x:c r="M315" s="53" t="str"/>
      <x:c r="N315" s="53" t="str"/>
      <x:c r="O315" s="53" t="str"/>
      <x:c r="P315" s="52" t="str"/>
      <x:c r="Q315" s="52" t="str"/>
      <x:c r="R315" s="54" t="str"/>
      <x:c r="S315" s="55" t="str"/>
      <x:c r="T315" s="55" t="str"/>
      <x:c r="U315" s="55" t="str"/>
      <x:c r="V315" s="56" t="str"/>
      <x:c r="W315" s="52" t="str"/>
      <x:c r="X315" s="57" t="str">
        <x:f>IF(OR($A315="",$K315="",$M315=""),"",ROUND(($M315-$K315)*24,2))</x:f>
      </x:c>
      <x:c r="Y315" s="57" t="str">
        <x:f>IF(OR($A315="",$K315="",$N315=""),"",ROUND(($N315-$K315)*24,2))</x:f>
      </x:c>
      <x:c r="Z315" s="57" t="str">
        <x:f>IF(OR($A315="",$K315="",$O315=""),"",ROUND(($O315-$K315)*24,2))</x:f>
      </x:c>
      <x:c r="AA315" s="57" t="str">
        <x:f>IF(OR($A315="",$K315=""),"",IF(OR($J315="完了",$J315="クローズ済み",$J315="キャンセル"),"",ROUND((NOW()-$K315)*24,2)))</x:f>
      </x:c>
      <x:c r="AB315" s="57" t="str">
        <x:f>IF($A315="","",IF($I315="P1緊急",1,IF($I315="P2高",2,IF($I315="P3中",4,IF($I315="P4低",8,"")))))</x:f>
      </x:c>
      <x:c r="AC315" s="57" t="str">
        <x:f>IF($A315="","",IF($I315="P1緊急",4,IF($I315="P2高",8,IF($I315="P3中",24,IF($I315="P4低",72,"")))))</x:f>
      </x:c>
      <x:c r="AD315" s="58" t="str">
        <x:f>IF($A315="","",IF($X315="","未対応",IF($X315&lt;=$AB315,"達成","超過")))</x:f>
      </x:c>
      <x:c r="AE315" s="58" t="str">
        <x:f>IF($A315="","",IF(OR($J315="キャンセル",$Y315=""),IF($J315="キャンセル","対象外","未完了"),IF($Y315&lt;=$AC315,"達成","超過")))</x:f>
      </x:c>
      <x:c r="AF315" s="59" t="str">
        <x:f>IF($A315="","",SUM($S315:$U315))</x:f>
      </x:c>
      <x:c r="AG315" s="60" t="str">
        <x:f>IF(OR($A315="",$K315=""),"",DATE(YEAR($K315),MONTH($K315),1))</x:f>
      </x:c>
      <x:c r="AH315" s="58" t="str">
        <x:f>IF($A315="","",IF(OR($J315="完了",$J315="クローズ済み",$J315="キャンセル"),"いいえ",IF($AA315&gt;$AC315,"はい","いいえ")))</x:f>
      </x:c>
      <x:c r="AI315" s="58" t="str">
        <x:f>IF(OR($A315="",$K315=""),"",YEAR($K315)&amp;"-W"&amp;TEXT(WEEKNUM($K315,2),"00"))</x:f>
      </x:c>
      <x:c r="AJ315" s="58" t="str">
        <x:f>IF($A315="","",IF($J315="キャンセル","いいえ","はい"))</x:f>
      </x:c>
    </x:row>
    <x:row r="316">
      <x:c r="A316" s="52" t="str"/>
      <x:c r="B316" s="52" t="str"/>
      <x:c r="C316" s="52" t="str"/>
      <x:c r="D316" s="52" t="str"/>
      <x:c r="E316" s="52" t="str"/>
      <x:c r="F316" s="52" t="str"/>
      <x:c r="G316" s="52" t="str"/>
      <x:c r="H316" s="52" t="str"/>
      <x:c r="I316" s="52" t="str"/>
      <x:c r="J316" s="52" t="str"/>
      <x:c r="K316" s="53" t="str"/>
      <x:c r="L316" s="53" t="str"/>
      <x:c r="M316" s="53" t="str"/>
      <x:c r="N316" s="53" t="str"/>
      <x:c r="O316" s="53" t="str"/>
      <x:c r="P316" s="52" t="str"/>
      <x:c r="Q316" s="52" t="str"/>
      <x:c r="R316" s="54" t="str"/>
      <x:c r="S316" s="55" t="str"/>
      <x:c r="T316" s="55" t="str"/>
      <x:c r="U316" s="55" t="str"/>
      <x:c r="V316" s="56" t="str"/>
      <x:c r="W316" s="52" t="str"/>
      <x:c r="X316" s="57" t="str">
        <x:f>IF(OR($A316="",$K316="",$M316=""),"",ROUND(($M316-$K316)*24,2))</x:f>
      </x:c>
      <x:c r="Y316" s="57" t="str">
        <x:f>IF(OR($A316="",$K316="",$N316=""),"",ROUND(($N316-$K316)*24,2))</x:f>
      </x:c>
      <x:c r="Z316" s="57" t="str">
        <x:f>IF(OR($A316="",$K316="",$O316=""),"",ROUND(($O316-$K316)*24,2))</x:f>
      </x:c>
      <x:c r="AA316" s="57" t="str">
        <x:f>IF(OR($A316="",$K316=""),"",IF(OR($J316="完了",$J316="クローズ済み",$J316="キャンセル"),"",ROUND((NOW()-$K316)*24,2)))</x:f>
      </x:c>
      <x:c r="AB316" s="57" t="str">
        <x:f>IF($A316="","",IF($I316="P1緊急",1,IF($I316="P2高",2,IF($I316="P3中",4,IF($I316="P4低",8,"")))))</x:f>
      </x:c>
      <x:c r="AC316" s="57" t="str">
        <x:f>IF($A316="","",IF($I316="P1緊急",4,IF($I316="P2高",8,IF($I316="P3中",24,IF($I316="P4低",72,"")))))</x:f>
      </x:c>
      <x:c r="AD316" s="58" t="str">
        <x:f>IF($A316="","",IF($X316="","未対応",IF($X316&lt;=$AB316,"達成","超過")))</x:f>
      </x:c>
      <x:c r="AE316" s="58" t="str">
        <x:f>IF($A316="","",IF(OR($J316="キャンセル",$Y316=""),IF($J316="キャンセル","対象外","未完了"),IF($Y316&lt;=$AC316,"達成","超過")))</x:f>
      </x:c>
      <x:c r="AF316" s="59" t="str">
        <x:f>IF($A316="","",SUM($S316:$U316))</x:f>
      </x:c>
      <x:c r="AG316" s="60" t="str">
        <x:f>IF(OR($A316="",$K316=""),"",DATE(YEAR($K316),MONTH($K316),1))</x:f>
      </x:c>
      <x:c r="AH316" s="58" t="str">
        <x:f>IF($A316="","",IF(OR($J316="完了",$J316="クローズ済み",$J316="キャンセル"),"いいえ",IF($AA316&gt;$AC316,"はい","いいえ")))</x:f>
      </x:c>
      <x:c r="AI316" s="58" t="str">
        <x:f>IF(OR($A316="",$K316=""),"",YEAR($K316)&amp;"-W"&amp;TEXT(WEEKNUM($K316,2),"00"))</x:f>
      </x:c>
      <x:c r="AJ316" s="58" t="str">
        <x:f>IF($A316="","",IF($J316="キャンセル","いいえ","はい"))</x:f>
      </x:c>
    </x:row>
    <x:row r="317">
      <x:c r="A317" s="52" t="str"/>
      <x:c r="B317" s="52" t="str"/>
      <x:c r="C317" s="52" t="str"/>
      <x:c r="D317" s="52" t="str"/>
      <x:c r="E317" s="52" t="str"/>
      <x:c r="F317" s="52" t="str"/>
      <x:c r="G317" s="52" t="str"/>
      <x:c r="H317" s="52" t="str"/>
      <x:c r="I317" s="52" t="str"/>
      <x:c r="J317" s="52" t="str"/>
      <x:c r="K317" s="53" t="str"/>
      <x:c r="L317" s="53" t="str"/>
      <x:c r="M317" s="53" t="str"/>
      <x:c r="N317" s="53" t="str"/>
      <x:c r="O317" s="53" t="str"/>
      <x:c r="P317" s="52" t="str"/>
      <x:c r="Q317" s="52" t="str"/>
      <x:c r="R317" s="54" t="str"/>
      <x:c r="S317" s="55" t="str"/>
      <x:c r="T317" s="55" t="str"/>
      <x:c r="U317" s="55" t="str"/>
      <x:c r="V317" s="56" t="str"/>
      <x:c r="W317" s="52" t="str"/>
      <x:c r="X317" s="57" t="str">
        <x:f>IF(OR($A317="",$K317="",$M317=""),"",ROUND(($M317-$K317)*24,2))</x:f>
      </x:c>
      <x:c r="Y317" s="57" t="str">
        <x:f>IF(OR($A317="",$K317="",$N317=""),"",ROUND(($N317-$K317)*24,2))</x:f>
      </x:c>
      <x:c r="Z317" s="57" t="str">
        <x:f>IF(OR($A317="",$K317="",$O317=""),"",ROUND(($O317-$K317)*24,2))</x:f>
      </x:c>
      <x:c r="AA317" s="57" t="str">
        <x:f>IF(OR($A317="",$K317=""),"",IF(OR($J317="完了",$J317="クローズ済み",$J317="キャンセル"),"",ROUND((NOW()-$K317)*24,2)))</x:f>
      </x:c>
      <x:c r="AB317" s="57" t="str">
        <x:f>IF($A317="","",IF($I317="P1緊急",1,IF($I317="P2高",2,IF($I317="P3中",4,IF($I317="P4低",8,"")))))</x:f>
      </x:c>
      <x:c r="AC317" s="57" t="str">
        <x:f>IF($A317="","",IF($I317="P1緊急",4,IF($I317="P2高",8,IF($I317="P3中",24,IF($I317="P4低",72,"")))))</x:f>
      </x:c>
      <x:c r="AD317" s="58" t="str">
        <x:f>IF($A317="","",IF($X317="","未対応",IF($X317&lt;=$AB317,"達成","超過")))</x:f>
      </x:c>
      <x:c r="AE317" s="58" t="str">
        <x:f>IF($A317="","",IF(OR($J317="キャンセル",$Y317=""),IF($J317="キャンセル","対象外","未完了"),IF($Y317&lt;=$AC317,"達成","超過")))</x:f>
      </x:c>
      <x:c r="AF317" s="59" t="str">
        <x:f>IF($A317="","",SUM($S317:$U317))</x:f>
      </x:c>
      <x:c r="AG317" s="60" t="str">
        <x:f>IF(OR($A317="",$K317=""),"",DATE(YEAR($K317),MONTH($K317),1))</x:f>
      </x:c>
      <x:c r="AH317" s="58" t="str">
        <x:f>IF($A317="","",IF(OR($J317="完了",$J317="クローズ済み",$J317="キャンセル"),"いいえ",IF($AA317&gt;$AC317,"はい","いいえ")))</x:f>
      </x:c>
      <x:c r="AI317" s="58" t="str">
        <x:f>IF(OR($A317="",$K317=""),"",YEAR($K317)&amp;"-W"&amp;TEXT(WEEKNUM($K317,2),"00"))</x:f>
      </x:c>
      <x:c r="AJ317" s="58" t="str">
        <x:f>IF($A317="","",IF($J317="キャンセル","いいえ","はい"))</x:f>
      </x:c>
    </x:row>
    <x:row r="318">
      <x:c r="A318" s="52" t="str"/>
      <x:c r="B318" s="52" t="str"/>
      <x:c r="C318" s="52" t="str"/>
      <x:c r="D318" s="52" t="str"/>
      <x:c r="E318" s="52" t="str"/>
      <x:c r="F318" s="52" t="str"/>
      <x:c r="G318" s="52" t="str"/>
      <x:c r="H318" s="52" t="str"/>
      <x:c r="I318" s="52" t="str"/>
      <x:c r="J318" s="52" t="str"/>
      <x:c r="K318" s="53" t="str"/>
      <x:c r="L318" s="53" t="str"/>
      <x:c r="M318" s="53" t="str"/>
      <x:c r="N318" s="53" t="str"/>
      <x:c r="O318" s="53" t="str"/>
      <x:c r="P318" s="52" t="str"/>
      <x:c r="Q318" s="52" t="str"/>
      <x:c r="R318" s="54" t="str"/>
      <x:c r="S318" s="55" t="str"/>
      <x:c r="T318" s="55" t="str"/>
      <x:c r="U318" s="55" t="str"/>
      <x:c r="V318" s="56" t="str"/>
      <x:c r="W318" s="52" t="str"/>
      <x:c r="X318" s="57" t="str">
        <x:f>IF(OR($A318="",$K318="",$M318=""),"",ROUND(($M318-$K318)*24,2))</x:f>
      </x:c>
      <x:c r="Y318" s="57" t="str">
        <x:f>IF(OR($A318="",$K318="",$N318=""),"",ROUND(($N318-$K318)*24,2))</x:f>
      </x:c>
      <x:c r="Z318" s="57" t="str">
        <x:f>IF(OR($A318="",$K318="",$O318=""),"",ROUND(($O318-$K318)*24,2))</x:f>
      </x:c>
      <x:c r="AA318" s="57" t="str">
        <x:f>IF(OR($A318="",$K318=""),"",IF(OR($J318="完了",$J318="クローズ済み",$J318="キャンセル"),"",ROUND((NOW()-$K318)*24,2)))</x:f>
      </x:c>
      <x:c r="AB318" s="57" t="str">
        <x:f>IF($A318="","",IF($I318="P1緊急",1,IF($I318="P2高",2,IF($I318="P3中",4,IF($I318="P4低",8,"")))))</x:f>
      </x:c>
      <x:c r="AC318" s="57" t="str">
        <x:f>IF($A318="","",IF($I318="P1緊急",4,IF($I318="P2高",8,IF($I318="P3中",24,IF($I318="P4低",72,"")))))</x:f>
      </x:c>
      <x:c r="AD318" s="58" t="str">
        <x:f>IF($A318="","",IF($X318="","未対応",IF($X318&lt;=$AB318,"達成","超過")))</x:f>
      </x:c>
      <x:c r="AE318" s="58" t="str">
        <x:f>IF($A318="","",IF(OR($J318="キャンセル",$Y318=""),IF($J318="キャンセル","対象外","未完了"),IF($Y318&lt;=$AC318,"達成","超過")))</x:f>
      </x:c>
      <x:c r="AF318" s="59" t="str">
        <x:f>IF($A318="","",SUM($S318:$U318))</x:f>
      </x:c>
      <x:c r="AG318" s="60" t="str">
        <x:f>IF(OR($A318="",$K318=""),"",DATE(YEAR($K318),MONTH($K318),1))</x:f>
      </x:c>
      <x:c r="AH318" s="58" t="str">
        <x:f>IF($A318="","",IF(OR($J318="完了",$J318="クローズ済み",$J318="キャンセル"),"いいえ",IF($AA318&gt;$AC318,"はい","いいえ")))</x:f>
      </x:c>
      <x:c r="AI318" s="58" t="str">
        <x:f>IF(OR($A318="",$K318=""),"",YEAR($K318)&amp;"-W"&amp;TEXT(WEEKNUM($K318,2),"00"))</x:f>
      </x:c>
      <x:c r="AJ318" s="58" t="str">
        <x:f>IF($A318="","",IF($J318="キャンセル","いいえ","はい"))</x:f>
      </x:c>
    </x:row>
    <x:row r="319">
      <x:c r="A319" s="52" t="str"/>
      <x:c r="B319" s="52" t="str"/>
      <x:c r="C319" s="52" t="str"/>
      <x:c r="D319" s="52" t="str"/>
      <x:c r="E319" s="52" t="str"/>
      <x:c r="F319" s="52" t="str"/>
      <x:c r="G319" s="52" t="str"/>
      <x:c r="H319" s="52" t="str"/>
      <x:c r="I319" s="52" t="str"/>
      <x:c r="J319" s="52" t="str"/>
      <x:c r="K319" s="53" t="str"/>
      <x:c r="L319" s="53" t="str"/>
      <x:c r="M319" s="53" t="str"/>
      <x:c r="N319" s="53" t="str"/>
      <x:c r="O319" s="53" t="str"/>
      <x:c r="P319" s="52" t="str"/>
      <x:c r="Q319" s="52" t="str"/>
      <x:c r="R319" s="54" t="str"/>
      <x:c r="S319" s="55" t="str"/>
      <x:c r="T319" s="55" t="str"/>
      <x:c r="U319" s="55" t="str"/>
      <x:c r="V319" s="56" t="str"/>
      <x:c r="W319" s="52" t="str"/>
      <x:c r="X319" s="57" t="str">
        <x:f>IF(OR($A319="",$K319="",$M319=""),"",ROUND(($M319-$K319)*24,2))</x:f>
      </x:c>
      <x:c r="Y319" s="57" t="str">
        <x:f>IF(OR($A319="",$K319="",$N319=""),"",ROUND(($N319-$K319)*24,2))</x:f>
      </x:c>
      <x:c r="Z319" s="57" t="str">
        <x:f>IF(OR($A319="",$K319="",$O319=""),"",ROUND(($O319-$K319)*24,2))</x:f>
      </x:c>
      <x:c r="AA319" s="57" t="str">
        <x:f>IF(OR($A319="",$K319=""),"",IF(OR($J319="完了",$J319="クローズ済み",$J319="キャンセル"),"",ROUND((NOW()-$K319)*24,2)))</x:f>
      </x:c>
      <x:c r="AB319" s="57" t="str">
        <x:f>IF($A319="","",IF($I319="P1緊急",1,IF($I319="P2高",2,IF($I319="P3中",4,IF($I319="P4低",8,"")))))</x:f>
      </x:c>
      <x:c r="AC319" s="57" t="str">
        <x:f>IF($A319="","",IF($I319="P1緊急",4,IF($I319="P2高",8,IF($I319="P3中",24,IF($I319="P4低",72,"")))))</x:f>
      </x:c>
      <x:c r="AD319" s="58" t="str">
        <x:f>IF($A319="","",IF($X319="","未対応",IF($X319&lt;=$AB319,"達成","超過")))</x:f>
      </x:c>
      <x:c r="AE319" s="58" t="str">
        <x:f>IF($A319="","",IF(OR($J319="キャンセル",$Y319=""),IF($J319="キャンセル","対象外","未完了"),IF($Y319&lt;=$AC319,"達成","超過")))</x:f>
      </x:c>
      <x:c r="AF319" s="59" t="str">
        <x:f>IF($A319="","",SUM($S319:$U319))</x:f>
      </x:c>
      <x:c r="AG319" s="60" t="str">
        <x:f>IF(OR($A319="",$K319=""),"",DATE(YEAR($K319),MONTH($K319),1))</x:f>
      </x:c>
      <x:c r="AH319" s="58" t="str">
        <x:f>IF($A319="","",IF(OR($J319="完了",$J319="クローズ済み",$J319="キャンセル"),"いいえ",IF($AA319&gt;$AC319,"はい","いいえ")))</x:f>
      </x:c>
      <x:c r="AI319" s="58" t="str">
        <x:f>IF(OR($A319="",$K319=""),"",YEAR($K319)&amp;"-W"&amp;TEXT(WEEKNUM($K319,2),"00"))</x:f>
      </x:c>
      <x:c r="AJ319" s="58" t="str">
        <x:f>IF($A319="","",IF($J319="キャンセル","いいえ","はい"))</x:f>
      </x:c>
    </x:row>
    <x:row r="320">
      <x:c r="A320" s="52" t="str"/>
      <x:c r="B320" s="52" t="str"/>
      <x:c r="C320" s="52" t="str"/>
      <x:c r="D320" s="52" t="str"/>
      <x:c r="E320" s="52" t="str"/>
      <x:c r="F320" s="52" t="str"/>
      <x:c r="G320" s="52" t="str"/>
      <x:c r="H320" s="52" t="str"/>
      <x:c r="I320" s="52" t="str"/>
      <x:c r="J320" s="52" t="str"/>
      <x:c r="K320" s="53" t="str"/>
      <x:c r="L320" s="53" t="str"/>
      <x:c r="M320" s="53" t="str"/>
      <x:c r="N320" s="53" t="str"/>
      <x:c r="O320" s="53" t="str"/>
      <x:c r="P320" s="52" t="str"/>
      <x:c r="Q320" s="52" t="str"/>
      <x:c r="R320" s="54" t="str"/>
      <x:c r="S320" s="55" t="str"/>
      <x:c r="T320" s="55" t="str"/>
      <x:c r="U320" s="55" t="str"/>
      <x:c r="V320" s="56" t="str"/>
      <x:c r="W320" s="52" t="str"/>
      <x:c r="X320" s="57" t="str">
        <x:f>IF(OR($A320="",$K320="",$M320=""),"",ROUND(($M320-$K320)*24,2))</x:f>
      </x:c>
      <x:c r="Y320" s="57" t="str">
        <x:f>IF(OR($A320="",$K320="",$N320=""),"",ROUND(($N320-$K320)*24,2))</x:f>
      </x:c>
      <x:c r="Z320" s="57" t="str">
        <x:f>IF(OR($A320="",$K320="",$O320=""),"",ROUND(($O320-$K320)*24,2))</x:f>
      </x:c>
      <x:c r="AA320" s="57" t="str">
        <x:f>IF(OR($A320="",$K320=""),"",IF(OR($J320="完了",$J320="クローズ済み",$J320="キャンセル"),"",ROUND((NOW()-$K320)*24,2)))</x:f>
      </x:c>
      <x:c r="AB320" s="57" t="str">
        <x:f>IF($A320="","",IF($I320="P1緊急",1,IF($I320="P2高",2,IF($I320="P3中",4,IF($I320="P4低",8,"")))))</x:f>
      </x:c>
      <x:c r="AC320" s="57" t="str">
        <x:f>IF($A320="","",IF($I320="P1緊急",4,IF($I320="P2高",8,IF($I320="P3中",24,IF($I320="P4低",72,"")))))</x:f>
      </x:c>
      <x:c r="AD320" s="58" t="str">
        <x:f>IF($A320="","",IF($X320="","未対応",IF($X320&lt;=$AB320,"達成","超過")))</x:f>
      </x:c>
      <x:c r="AE320" s="58" t="str">
        <x:f>IF($A320="","",IF(OR($J320="キャンセル",$Y320=""),IF($J320="キャンセル","対象外","未完了"),IF($Y320&lt;=$AC320,"達成","超過")))</x:f>
      </x:c>
      <x:c r="AF320" s="59" t="str">
        <x:f>IF($A320="","",SUM($S320:$U320))</x:f>
      </x:c>
      <x:c r="AG320" s="60" t="str">
        <x:f>IF(OR($A320="",$K320=""),"",DATE(YEAR($K320),MONTH($K320),1))</x:f>
      </x:c>
      <x:c r="AH320" s="58" t="str">
        <x:f>IF($A320="","",IF(OR($J320="完了",$J320="クローズ済み",$J320="キャンセル"),"いいえ",IF($AA320&gt;$AC320,"はい","いいえ")))</x:f>
      </x:c>
      <x:c r="AI320" s="58" t="str">
        <x:f>IF(OR($A320="",$K320=""),"",YEAR($K320)&amp;"-W"&amp;TEXT(WEEKNUM($K320,2),"00"))</x:f>
      </x:c>
      <x:c r="AJ320" s="58" t="str">
        <x:f>IF($A320="","",IF($J320="キャンセル","いいえ","はい"))</x:f>
      </x:c>
    </x:row>
    <x:row r="321">
      <x:c r="A321" s="52" t="str"/>
      <x:c r="B321" s="52" t="str"/>
      <x:c r="C321" s="52" t="str"/>
      <x:c r="D321" s="52" t="str"/>
      <x:c r="E321" s="52" t="str"/>
      <x:c r="F321" s="52" t="str"/>
      <x:c r="G321" s="52" t="str"/>
      <x:c r="H321" s="52" t="str"/>
      <x:c r="I321" s="52" t="str"/>
      <x:c r="J321" s="52" t="str"/>
      <x:c r="K321" s="53" t="str"/>
      <x:c r="L321" s="53" t="str"/>
      <x:c r="M321" s="53" t="str"/>
      <x:c r="N321" s="53" t="str"/>
      <x:c r="O321" s="53" t="str"/>
      <x:c r="P321" s="52" t="str"/>
      <x:c r="Q321" s="52" t="str"/>
      <x:c r="R321" s="54" t="str"/>
      <x:c r="S321" s="55" t="str"/>
      <x:c r="T321" s="55" t="str"/>
      <x:c r="U321" s="55" t="str"/>
      <x:c r="V321" s="56" t="str"/>
      <x:c r="W321" s="52" t="str"/>
      <x:c r="X321" s="57" t="str">
        <x:f>IF(OR($A321="",$K321="",$M321=""),"",ROUND(($M321-$K321)*24,2))</x:f>
      </x:c>
      <x:c r="Y321" s="57" t="str">
        <x:f>IF(OR($A321="",$K321="",$N321=""),"",ROUND(($N321-$K321)*24,2))</x:f>
      </x:c>
      <x:c r="Z321" s="57" t="str">
        <x:f>IF(OR($A321="",$K321="",$O321=""),"",ROUND(($O321-$K321)*24,2))</x:f>
      </x:c>
      <x:c r="AA321" s="57" t="str">
        <x:f>IF(OR($A321="",$K321=""),"",IF(OR($J321="完了",$J321="クローズ済み",$J321="キャンセル"),"",ROUND((NOW()-$K321)*24,2)))</x:f>
      </x:c>
      <x:c r="AB321" s="57" t="str">
        <x:f>IF($A321="","",IF($I321="P1緊急",1,IF($I321="P2高",2,IF($I321="P3中",4,IF($I321="P4低",8,"")))))</x:f>
      </x:c>
      <x:c r="AC321" s="57" t="str">
        <x:f>IF($A321="","",IF($I321="P1緊急",4,IF($I321="P2高",8,IF($I321="P3中",24,IF($I321="P4低",72,"")))))</x:f>
      </x:c>
      <x:c r="AD321" s="58" t="str">
        <x:f>IF($A321="","",IF($X321="","未対応",IF($X321&lt;=$AB321,"達成","超過")))</x:f>
      </x:c>
      <x:c r="AE321" s="58" t="str">
        <x:f>IF($A321="","",IF(OR($J321="キャンセル",$Y321=""),IF($J321="キャンセル","対象外","未完了"),IF($Y321&lt;=$AC321,"達成","超過")))</x:f>
      </x:c>
      <x:c r="AF321" s="59" t="str">
        <x:f>IF($A321="","",SUM($S321:$U321))</x:f>
      </x:c>
      <x:c r="AG321" s="60" t="str">
        <x:f>IF(OR($A321="",$K321=""),"",DATE(YEAR($K321),MONTH($K321),1))</x:f>
      </x:c>
      <x:c r="AH321" s="58" t="str">
        <x:f>IF($A321="","",IF(OR($J321="完了",$J321="クローズ済み",$J321="キャンセル"),"いいえ",IF($AA321&gt;$AC321,"はい","いいえ")))</x:f>
      </x:c>
      <x:c r="AI321" s="58" t="str">
        <x:f>IF(OR($A321="",$K321=""),"",YEAR($K321)&amp;"-W"&amp;TEXT(WEEKNUM($K321,2),"00"))</x:f>
      </x:c>
      <x:c r="AJ321" s="58" t="str">
        <x:f>IF($A321="","",IF($J321="キャンセル","いいえ","はい"))</x:f>
      </x:c>
    </x:row>
    <x:row r="322">
      <x:c r="A322" s="52" t="str"/>
      <x:c r="B322" s="52" t="str"/>
      <x:c r="C322" s="52" t="str"/>
      <x:c r="D322" s="52" t="str"/>
      <x:c r="E322" s="52" t="str"/>
      <x:c r="F322" s="52" t="str"/>
      <x:c r="G322" s="52" t="str"/>
      <x:c r="H322" s="52" t="str"/>
      <x:c r="I322" s="52" t="str"/>
      <x:c r="J322" s="52" t="str"/>
      <x:c r="K322" s="53" t="str"/>
      <x:c r="L322" s="53" t="str"/>
      <x:c r="M322" s="53" t="str"/>
      <x:c r="N322" s="53" t="str"/>
      <x:c r="O322" s="53" t="str"/>
      <x:c r="P322" s="52" t="str"/>
      <x:c r="Q322" s="52" t="str"/>
      <x:c r="R322" s="54" t="str"/>
      <x:c r="S322" s="55" t="str"/>
      <x:c r="T322" s="55" t="str"/>
      <x:c r="U322" s="55" t="str"/>
      <x:c r="V322" s="56" t="str"/>
      <x:c r="W322" s="52" t="str"/>
      <x:c r="X322" s="57" t="str">
        <x:f>IF(OR($A322="",$K322="",$M322=""),"",ROUND(($M322-$K322)*24,2))</x:f>
      </x:c>
      <x:c r="Y322" s="57" t="str">
        <x:f>IF(OR($A322="",$K322="",$N322=""),"",ROUND(($N322-$K322)*24,2))</x:f>
      </x:c>
      <x:c r="Z322" s="57" t="str">
        <x:f>IF(OR($A322="",$K322="",$O322=""),"",ROUND(($O322-$K322)*24,2))</x:f>
      </x:c>
      <x:c r="AA322" s="57" t="str">
        <x:f>IF(OR($A322="",$K322=""),"",IF(OR($J322="完了",$J322="クローズ済み",$J322="キャンセル"),"",ROUND((NOW()-$K322)*24,2)))</x:f>
      </x:c>
      <x:c r="AB322" s="57" t="str">
        <x:f>IF($A322="","",IF($I322="P1緊急",1,IF($I322="P2高",2,IF($I322="P3中",4,IF($I322="P4低",8,"")))))</x:f>
      </x:c>
      <x:c r="AC322" s="57" t="str">
        <x:f>IF($A322="","",IF($I322="P1緊急",4,IF($I322="P2高",8,IF($I322="P3中",24,IF($I322="P4低",72,"")))))</x:f>
      </x:c>
      <x:c r="AD322" s="58" t="str">
        <x:f>IF($A322="","",IF($X322="","未対応",IF($X322&lt;=$AB322,"達成","超過")))</x:f>
      </x:c>
      <x:c r="AE322" s="58" t="str">
        <x:f>IF($A322="","",IF(OR($J322="キャンセル",$Y322=""),IF($J322="キャンセル","対象外","未完了"),IF($Y322&lt;=$AC322,"達成","超過")))</x:f>
      </x:c>
      <x:c r="AF322" s="59" t="str">
        <x:f>IF($A322="","",SUM($S322:$U322))</x:f>
      </x:c>
      <x:c r="AG322" s="60" t="str">
        <x:f>IF(OR($A322="",$K322=""),"",DATE(YEAR($K322),MONTH($K322),1))</x:f>
      </x:c>
      <x:c r="AH322" s="58" t="str">
        <x:f>IF($A322="","",IF(OR($J322="完了",$J322="クローズ済み",$J322="キャンセル"),"いいえ",IF($AA322&gt;$AC322,"はい","いいえ")))</x:f>
      </x:c>
      <x:c r="AI322" s="58" t="str">
        <x:f>IF(OR($A322="",$K322=""),"",YEAR($K322)&amp;"-W"&amp;TEXT(WEEKNUM($K322,2),"00"))</x:f>
      </x:c>
      <x:c r="AJ322" s="58" t="str">
        <x:f>IF($A322="","",IF($J322="キャンセル","いいえ","はい"))</x:f>
      </x:c>
    </x:row>
    <x:row r="323">
      <x:c r="A323" s="52" t="str"/>
      <x:c r="B323" s="52" t="str"/>
      <x:c r="C323" s="52" t="str"/>
      <x:c r="D323" s="52" t="str"/>
      <x:c r="E323" s="52" t="str"/>
      <x:c r="F323" s="52" t="str"/>
      <x:c r="G323" s="52" t="str"/>
      <x:c r="H323" s="52" t="str"/>
      <x:c r="I323" s="52" t="str"/>
      <x:c r="J323" s="52" t="str"/>
      <x:c r="K323" s="53" t="str"/>
      <x:c r="L323" s="53" t="str"/>
      <x:c r="M323" s="53" t="str"/>
      <x:c r="N323" s="53" t="str"/>
      <x:c r="O323" s="53" t="str"/>
      <x:c r="P323" s="52" t="str"/>
      <x:c r="Q323" s="52" t="str"/>
      <x:c r="R323" s="54" t="str"/>
      <x:c r="S323" s="55" t="str"/>
      <x:c r="T323" s="55" t="str"/>
      <x:c r="U323" s="55" t="str"/>
      <x:c r="V323" s="56" t="str"/>
      <x:c r="W323" s="52" t="str"/>
      <x:c r="X323" s="57" t="str">
        <x:f>IF(OR($A323="",$K323="",$M323=""),"",ROUND(($M323-$K323)*24,2))</x:f>
      </x:c>
      <x:c r="Y323" s="57" t="str">
        <x:f>IF(OR($A323="",$K323="",$N323=""),"",ROUND(($N323-$K323)*24,2))</x:f>
      </x:c>
      <x:c r="Z323" s="57" t="str">
        <x:f>IF(OR($A323="",$K323="",$O323=""),"",ROUND(($O323-$K323)*24,2))</x:f>
      </x:c>
      <x:c r="AA323" s="57" t="str">
        <x:f>IF(OR($A323="",$K323=""),"",IF(OR($J323="完了",$J323="クローズ済み",$J323="キャンセル"),"",ROUND((NOW()-$K323)*24,2)))</x:f>
      </x:c>
      <x:c r="AB323" s="57" t="str">
        <x:f>IF($A323="","",IF($I323="P1緊急",1,IF($I323="P2高",2,IF($I323="P3中",4,IF($I323="P4低",8,"")))))</x:f>
      </x:c>
      <x:c r="AC323" s="57" t="str">
        <x:f>IF($A323="","",IF($I323="P1緊急",4,IF($I323="P2高",8,IF($I323="P3中",24,IF($I323="P4低",72,"")))))</x:f>
      </x:c>
      <x:c r="AD323" s="58" t="str">
        <x:f>IF($A323="","",IF($X323="","未対応",IF($X323&lt;=$AB323,"達成","超過")))</x:f>
      </x:c>
      <x:c r="AE323" s="58" t="str">
        <x:f>IF($A323="","",IF(OR($J323="キャンセル",$Y323=""),IF($J323="キャンセル","対象外","未完了"),IF($Y323&lt;=$AC323,"達成","超過")))</x:f>
      </x:c>
      <x:c r="AF323" s="59" t="str">
        <x:f>IF($A323="","",SUM($S323:$U323))</x:f>
      </x:c>
      <x:c r="AG323" s="60" t="str">
        <x:f>IF(OR($A323="",$K323=""),"",DATE(YEAR($K323),MONTH($K323),1))</x:f>
      </x:c>
      <x:c r="AH323" s="58" t="str">
        <x:f>IF($A323="","",IF(OR($J323="完了",$J323="クローズ済み",$J323="キャンセル"),"いいえ",IF($AA323&gt;$AC323,"はい","いいえ")))</x:f>
      </x:c>
      <x:c r="AI323" s="58" t="str">
        <x:f>IF(OR($A323="",$K323=""),"",YEAR($K323)&amp;"-W"&amp;TEXT(WEEKNUM($K323,2),"00"))</x:f>
      </x:c>
      <x:c r="AJ323" s="58" t="str">
        <x:f>IF($A323="","",IF($J323="キャンセル","いいえ","はい"))</x:f>
      </x:c>
    </x:row>
    <x:row r="324">
      <x:c r="A324" s="52" t="str"/>
      <x:c r="B324" s="52" t="str"/>
      <x:c r="C324" s="52" t="str"/>
      <x:c r="D324" s="52" t="str"/>
      <x:c r="E324" s="52" t="str"/>
      <x:c r="F324" s="52" t="str"/>
      <x:c r="G324" s="52" t="str"/>
      <x:c r="H324" s="52" t="str"/>
      <x:c r="I324" s="52" t="str"/>
      <x:c r="J324" s="52" t="str"/>
      <x:c r="K324" s="53" t="str"/>
      <x:c r="L324" s="53" t="str"/>
      <x:c r="M324" s="53" t="str"/>
      <x:c r="N324" s="53" t="str"/>
      <x:c r="O324" s="53" t="str"/>
      <x:c r="P324" s="52" t="str"/>
      <x:c r="Q324" s="52" t="str"/>
      <x:c r="R324" s="54" t="str"/>
      <x:c r="S324" s="55" t="str"/>
      <x:c r="T324" s="55" t="str"/>
      <x:c r="U324" s="55" t="str"/>
      <x:c r="V324" s="56" t="str"/>
      <x:c r="W324" s="52" t="str"/>
      <x:c r="X324" s="57" t="str">
        <x:f>IF(OR($A324="",$K324="",$M324=""),"",ROUND(($M324-$K324)*24,2))</x:f>
      </x:c>
      <x:c r="Y324" s="57" t="str">
        <x:f>IF(OR($A324="",$K324="",$N324=""),"",ROUND(($N324-$K324)*24,2))</x:f>
      </x:c>
      <x:c r="Z324" s="57" t="str">
        <x:f>IF(OR($A324="",$K324="",$O324=""),"",ROUND(($O324-$K324)*24,2))</x:f>
      </x:c>
      <x:c r="AA324" s="57" t="str">
        <x:f>IF(OR($A324="",$K324=""),"",IF(OR($J324="完了",$J324="クローズ済み",$J324="キャンセル"),"",ROUND((NOW()-$K324)*24,2)))</x:f>
      </x:c>
      <x:c r="AB324" s="57" t="str">
        <x:f>IF($A324="","",IF($I324="P1緊急",1,IF($I324="P2高",2,IF($I324="P3中",4,IF($I324="P4低",8,"")))))</x:f>
      </x:c>
      <x:c r="AC324" s="57" t="str">
        <x:f>IF($A324="","",IF($I324="P1緊急",4,IF($I324="P2高",8,IF($I324="P3中",24,IF($I324="P4低",72,"")))))</x:f>
      </x:c>
      <x:c r="AD324" s="58" t="str">
        <x:f>IF($A324="","",IF($X324="","未対応",IF($X324&lt;=$AB324,"達成","超過")))</x:f>
      </x:c>
      <x:c r="AE324" s="58" t="str">
        <x:f>IF($A324="","",IF(OR($J324="キャンセル",$Y324=""),IF($J324="キャンセル","対象外","未完了"),IF($Y324&lt;=$AC324,"達成","超過")))</x:f>
      </x:c>
      <x:c r="AF324" s="59" t="str">
        <x:f>IF($A324="","",SUM($S324:$U324))</x:f>
      </x:c>
      <x:c r="AG324" s="60" t="str">
        <x:f>IF(OR($A324="",$K324=""),"",DATE(YEAR($K324),MONTH($K324),1))</x:f>
      </x:c>
      <x:c r="AH324" s="58" t="str">
        <x:f>IF($A324="","",IF(OR($J324="完了",$J324="クローズ済み",$J324="キャンセル"),"いいえ",IF($AA324&gt;$AC324,"はい","いいえ")))</x:f>
      </x:c>
      <x:c r="AI324" s="58" t="str">
        <x:f>IF(OR($A324="",$K324=""),"",YEAR($K324)&amp;"-W"&amp;TEXT(WEEKNUM($K324,2),"00"))</x:f>
      </x:c>
      <x:c r="AJ324" s="58" t="str">
        <x:f>IF($A324="","",IF($J324="キャンセル","いいえ","はい"))</x:f>
      </x:c>
    </x:row>
    <x:row r="325">
      <x:c r="A325" s="52" t="str"/>
      <x:c r="B325" s="52" t="str"/>
      <x:c r="C325" s="52" t="str"/>
      <x:c r="D325" s="52" t="str"/>
      <x:c r="E325" s="52" t="str"/>
      <x:c r="F325" s="52" t="str"/>
      <x:c r="G325" s="52" t="str"/>
      <x:c r="H325" s="52" t="str"/>
      <x:c r="I325" s="52" t="str"/>
      <x:c r="J325" s="52" t="str"/>
      <x:c r="K325" s="53" t="str"/>
      <x:c r="L325" s="53" t="str"/>
      <x:c r="M325" s="53" t="str"/>
      <x:c r="N325" s="53" t="str"/>
      <x:c r="O325" s="53" t="str"/>
      <x:c r="P325" s="52" t="str"/>
      <x:c r="Q325" s="52" t="str"/>
      <x:c r="R325" s="54" t="str"/>
      <x:c r="S325" s="55" t="str"/>
      <x:c r="T325" s="55" t="str"/>
      <x:c r="U325" s="55" t="str"/>
      <x:c r="V325" s="56" t="str"/>
      <x:c r="W325" s="52" t="str"/>
      <x:c r="X325" s="57" t="str">
        <x:f>IF(OR($A325="",$K325="",$M325=""),"",ROUND(($M325-$K325)*24,2))</x:f>
      </x:c>
      <x:c r="Y325" s="57" t="str">
        <x:f>IF(OR($A325="",$K325="",$N325=""),"",ROUND(($N325-$K325)*24,2))</x:f>
      </x:c>
      <x:c r="Z325" s="57" t="str">
        <x:f>IF(OR($A325="",$K325="",$O325=""),"",ROUND(($O325-$K325)*24,2))</x:f>
      </x:c>
      <x:c r="AA325" s="57" t="str">
        <x:f>IF(OR($A325="",$K325=""),"",IF(OR($J325="完了",$J325="クローズ済み",$J325="キャンセル"),"",ROUND((NOW()-$K325)*24,2)))</x:f>
      </x:c>
      <x:c r="AB325" s="57" t="str">
        <x:f>IF($A325="","",IF($I325="P1緊急",1,IF($I325="P2高",2,IF($I325="P3中",4,IF($I325="P4低",8,"")))))</x:f>
      </x:c>
      <x:c r="AC325" s="57" t="str">
        <x:f>IF($A325="","",IF($I325="P1緊急",4,IF($I325="P2高",8,IF($I325="P3中",24,IF($I325="P4低",72,"")))))</x:f>
      </x:c>
      <x:c r="AD325" s="58" t="str">
        <x:f>IF($A325="","",IF($X325="","未対応",IF($X325&lt;=$AB325,"達成","超過")))</x:f>
      </x:c>
      <x:c r="AE325" s="58" t="str">
        <x:f>IF($A325="","",IF(OR($J325="キャンセル",$Y325=""),IF($J325="キャンセル","対象外","未完了"),IF($Y325&lt;=$AC325,"達成","超過")))</x:f>
      </x:c>
      <x:c r="AF325" s="59" t="str">
        <x:f>IF($A325="","",SUM($S325:$U325))</x:f>
      </x:c>
      <x:c r="AG325" s="60" t="str">
        <x:f>IF(OR($A325="",$K325=""),"",DATE(YEAR($K325),MONTH($K325),1))</x:f>
      </x:c>
      <x:c r="AH325" s="58" t="str">
        <x:f>IF($A325="","",IF(OR($J325="完了",$J325="クローズ済み",$J325="キャンセル"),"いいえ",IF($AA325&gt;$AC325,"はい","いいえ")))</x:f>
      </x:c>
      <x:c r="AI325" s="58" t="str">
        <x:f>IF(OR($A325="",$K325=""),"",YEAR($K325)&amp;"-W"&amp;TEXT(WEEKNUM($K325,2),"00"))</x:f>
      </x:c>
      <x:c r="AJ325" s="58" t="str">
        <x:f>IF($A325="","",IF($J325="キャンセル","いいえ","はい"))</x:f>
      </x:c>
    </x:row>
    <x:row r="326">
      <x:c r="A326" s="52" t="str"/>
      <x:c r="B326" s="52" t="str"/>
      <x:c r="C326" s="52" t="str"/>
      <x:c r="D326" s="52" t="str"/>
      <x:c r="E326" s="52" t="str"/>
      <x:c r="F326" s="52" t="str"/>
      <x:c r="G326" s="52" t="str"/>
      <x:c r="H326" s="52" t="str"/>
      <x:c r="I326" s="52" t="str"/>
      <x:c r="J326" s="52" t="str"/>
      <x:c r="K326" s="53" t="str"/>
      <x:c r="L326" s="53" t="str"/>
      <x:c r="M326" s="53" t="str"/>
      <x:c r="N326" s="53" t="str"/>
      <x:c r="O326" s="53" t="str"/>
      <x:c r="P326" s="52" t="str"/>
      <x:c r="Q326" s="52" t="str"/>
      <x:c r="R326" s="54" t="str"/>
      <x:c r="S326" s="55" t="str"/>
      <x:c r="T326" s="55" t="str"/>
      <x:c r="U326" s="55" t="str"/>
      <x:c r="V326" s="56" t="str"/>
      <x:c r="W326" s="52" t="str"/>
      <x:c r="X326" s="57" t="str">
        <x:f>IF(OR($A326="",$K326="",$M326=""),"",ROUND(($M326-$K326)*24,2))</x:f>
      </x:c>
      <x:c r="Y326" s="57" t="str">
        <x:f>IF(OR($A326="",$K326="",$N326=""),"",ROUND(($N326-$K326)*24,2))</x:f>
      </x:c>
      <x:c r="Z326" s="57" t="str">
        <x:f>IF(OR($A326="",$K326="",$O326=""),"",ROUND(($O326-$K326)*24,2))</x:f>
      </x:c>
      <x:c r="AA326" s="57" t="str">
        <x:f>IF(OR($A326="",$K326=""),"",IF(OR($J326="完了",$J326="クローズ済み",$J326="キャンセル"),"",ROUND((NOW()-$K326)*24,2)))</x:f>
      </x:c>
      <x:c r="AB326" s="57" t="str">
        <x:f>IF($A326="","",IF($I326="P1緊急",1,IF($I326="P2高",2,IF($I326="P3中",4,IF($I326="P4低",8,"")))))</x:f>
      </x:c>
      <x:c r="AC326" s="57" t="str">
        <x:f>IF($A326="","",IF($I326="P1緊急",4,IF($I326="P2高",8,IF($I326="P3中",24,IF($I326="P4低",72,"")))))</x:f>
      </x:c>
      <x:c r="AD326" s="58" t="str">
        <x:f>IF($A326="","",IF($X326="","未対応",IF($X326&lt;=$AB326,"達成","超過")))</x:f>
      </x:c>
      <x:c r="AE326" s="58" t="str">
        <x:f>IF($A326="","",IF(OR($J326="キャンセル",$Y326=""),IF($J326="キャンセル","対象外","未完了"),IF($Y326&lt;=$AC326,"達成","超過")))</x:f>
      </x:c>
      <x:c r="AF326" s="59" t="str">
        <x:f>IF($A326="","",SUM($S326:$U326))</x:f>
      </x:c>
      <x:c r="AG326" s="60" t="str">
        <x:f>IF(OR($A326="",$K326=""),"",DATE(YEAR($K326),MONTH($K326),1))</x:f>
      </x:c>
      <x:c r="AH326" s="58" t="str">
        <x:f>IF($A326="","",IF(OR($J326="完了",$J326="クローズ済み",$J326="キャンセル"),"いいえ",IF($AA326&gt;$AC326,"はい","いいえ")))</x:f>
      </x:c>
      <x:c r="AI326" s="58" t="str">
        <x:f>IF(OR($A326="",$K326=""),"",YEAR($K326)&amp;"-W"&amp;TEXT(WEEKNUM($K326,2),"00"))</x:f>
      </x:c>
      <x:c r="AJ326" s="58" t="str">
        <x:f>IF($A326="","",IF($J326="キャンセル","いいえ","はい"))</x:f>
      </x:c>
    </x:row>
    <x:row r="327">
      <x:c r="A327" s="52" t="str"/>
      <x:c r="B327" s="52" t="str"/>
      <x:c r="C327" s="52" t="str"/>
      <x:c r="D327" s="52" t="str"/>
      <x:c r="E327" s="52" t="str"/>
      <x:c r="F327" s="52" t="str"/>
      <x:c r="G327" s="52" t="str"/>
      <x:c r="H327" s="52" t="str"/>
      <x:c r="I327" s="52" t="str"/>
      <x:c r="J327" s="52" t="str"/>
      <x:c r="K327" s="53" t="str"/>
      <x:c r="L327" s="53" t="str"/>
      <x:c r="M327" s="53" t="str"/>
      <x:c r="N327" s="53" t="str"/>
      <x:c r="O327" s="53" t="str"/>
      <x:c r="P327" s="52" t="str"/>
      <x:c r="Q327" s="52" t="str"/>
      <x:c r="R327" s="54" t="str"/>
      <x:c r="S327" s="55" t="str"/>
      <x:c r="T327" s="55" t="str"/>
      <x:c r="U327" s="55" t="str"/>
      <x:c r="V327" s="56" t="str"/>
      <x:c r="W327" s="52" t="str"/>
      <x:c r="X327" s="57" t="str">
        <x:f>IF(OR($A327="",$K327="",$M327=""),"",ROUND(($M327-$K327)*24,2))</x:f>
      </x:c>
      <x:c r="Y327" s="57" t="str">
        <x:f>IF(OR($A327="",$K327="",$N327=""),"",ROUND(($N327-$K327)*24,2))</x:f>
      </x:c>
      <x:c r="Z327" s="57" t="str">
        <x:f>IF(OR($A327="",$K327="",$O327=""),"",ROUND(($O327-$K327)*24,2))</x:f>
      </x:c>
      <x:c r="AA327" s="57" t="str">
        <x:f>IF(OR($A327="",$K327=""),"",IF(OR($J327="完了",$J327="クローズ済み",$J327="キャンセル"),"",ROUND((NOW()-$K327)*24,2)))</x:f>
      </x:c>
      <x:c r="AB327" s="57" t="str">
        <x:f>IF($A327="","",IF($I327="P1緊急",1,IF($I327="P2高",2,IF($I327="P3中",4,IF($I327="P4低",8,"")))))</x:f>
      </x:c>
      <x:c r="AC327" s="57" t="str">
        <x:f>IF($A327="","",IF($I327="P1緊急",4,IF($I327="P2高",8,IF($I327="P3中",24,IF($I327="P4低",72,"")))))</x:f>
      </x:c>
      <x:c r="AD327" s="58" t="str">
        <x:f>IF($A327="","",IF($X327="","未対応",IF($X327&lt;=$AB327,"達成","超過")))</x:f>
      </x:c>
      <x:c r="AE327" s="58" t="str">
        <x:f>IF($A327="","",IF(OR($J327="キャンセル",$Y327=""),IF($J327="キャンセル","対象外","未完了"),IF($Y327&lt;=$AC327,"達成","超過")))</x:f>
      </x:c>
      <x:c r="AF327" s="59" t="str">
        <x:f>IF($A327="","",SUM($S327:$U327))</x:f>
      </x:c>
      <x:c r="AG327" s="60" t="str">
        <x:f>IF(OR($A327="",$K327=""),"",DATE(YEAR($K327),MONTH($K327),1))</x:f>
      </x:c>
      <x:c r="AH327" s="58" t="str">
        <x:f>IF($A327="","",IF(OR($J327="完了",$J327="クローズ済み",$J327="キャンセル"),"いいえ",IF($AA327&gt;$AC327,"はい","いいえ")))</x:f>
      </x:c>
      <x:c r="AI327" s="58" t="str">
        <x:f>IF(OR($A327="",$K327=""),"",YEAR($K327)&amp;"-W"&amp;TEXT(WEEKNUM($K327,2),"00"))</x:f>
      </x:c>
      <x:c r="AJ327" s="58" t="str">
        <x:f>IF($A327="","",IF($J327="キャンセル","いいえ","はい"))</x:f>
      </x:c>
    </x:row>
    <x:row r="328">
      <x:c r="A328" s="52" t="str"/>
      <x:c r="B328" s="52" t="str"/>
      <x:c r="C328" s="52" t="str"/>
      <x:c r="D328" s="52" t="str"/>
      <x:c r="E328" s="52" t="str"/>
      <x:c r="F328" s="52" t="str"/>
      <x:c r="G328" s="52" t="str"/>
      <x:c r="H328" s="52" t="str"/>
      <x:c r="I328" s="52" t="str"/>
      <x:c r="J328" s="52" t="str"/>
      <x:c r="K328" s="53" t="str"/>
      <x:c r="L328" s="53" t="str"/>
      <x:c r="M328" s="53" t="str"/>
      <x:c r="N328" s="53" t="str"/>
      <x:c r="O328" s="53" t="str"/>
      <x:c r="P328" s="52" t="str"/>
      <x:c r="Q328" s="52" t="str"/>
      <x:c r="R328" s="54" t="str"/>
      <x:c r="S328" s="55" t="str"/>
      <x:c r="T328" s="55" t="str"/>
      <x:c r="U328" s="55" t="str"/>
      <x:c r="V328" s="56" t="str"/>
      <x:c r="W328" s="52" t="str"/>
      <x:c r="X328" s="57" t="str">
        <x:f>IF(OR($A328="",$K328="",$M328=""),"",ROUND(($M328-$K328)*24,2))</x:f>
      </x:c>
      <x:c r="Y328" s="57" t="str">
        <x:f>IF(OR($A328="",$K328="",$N328=""),"",ROUND(($N328-$K328)*24,2))</x:f>
      </x:c>
      <x:c r="Z328" s="57" t="str">
        <x:f>IF(OR($A328="",$K328="",$O328=""),"",ROUND(($O328-$K328)*24,2))</x:f>
      </x:c>
      <x:c r="AA328" s="57" t="str">
        <x:f>IF(OR($A328="",$K328=""),"",IF(OR($J328="完了",$J328="クローズ済み",$J328="キャンセル"),"",ROUND((NOW()-$K328)*24,2)))</x:f>
      </x:c>
      <x:c r="AB328" s="57" t="str">
        <x:f>IF($A328="","",IF($I328="P1緊急",1,IF($I328="P2高",2,IF($I328="P3中",4,IF($I328="P4低",8,"")))))</x:f>
      </x:c>
      <x:c r="AC328" s="57" t="str">
        <x:f>IF($A328="","",IF($I328="P1緊急",4,IF($I328="P2高",8,IF($I328="P3中",24,IF($I328="P4低",72,"")))))</x:f>
      </x:c>
      <x:c r="AD328" s="58" t="str">
        <x:f>IF($A328="","",IF($X328="","未対応",IF($X328&lt;=$AB328,"達成","超過")))</x:f>
      </x:c>
      <x:c r="AE328" s="58" t="str">
        <x:f>IF($A328="","",IF(OR($J328="キャンセル",$Y328=""),IF($J328="キャンセル","対象外","未完了"),IF($Y328&lt;=$AC328,"達成","超過")))</x:f>
      </x:c>
      <x:c r="AF328" s="59" t="str">
        <x:f>IF($A328="","",SUM($S328:$U328))</x:f>
      </x:c>
      <x:c r="AG328" s="60" t="str">
        <x:f>IF(OR($A328="",$K328=""),"",DATE(YEAR($K328),MONTH($K328),1))</x:f>
      </x:c>
      <x:c r="AH328" s="58" t="str">
        <x:f>IF($A328="","",IF(OR($J328="完了",$J328="クローズ済み",$J328="キャンセル"),"いいえ",IF($AA328&gt;$AC328,"はい","いいえ")))</x:f>
      </x:c>
      <x:c r="AI328" s="58" t="str">
        <x:f>IF(OR($A328="",$K328=""),"",YEAR($K328)&amp;"-W"&amp;TEXT(WEEKNUM($K328,2),"00"))</x:f>
      </x:c>
      <x:c r="AJ328" s="58" t="str">
        <x:f>IF($A328="","",IF($J328="キャンセル","いいえ","はい"))</x:f>
      </x:c>
    </x:row>
    <x:row r="329">
      <x:c r="A329" s="52" t="str"/>
      <x:c r="B329" s="52" t="str"/>
      <x:c r="C329" s="52" t="str"/>
      <x:c r="D329" s="52" t="str"/>
      <x:c r="E329" s="52" t="str"/>
      <x:c r="F329" s="52" t="str"/>
      <x:c r="G329" s="52" t="str"/>
      <x:c r="H329" s="52" t="str"/>
      <x:c r="I329" s="52" t="str"/>
      <x:c r="J329" s="52" t="str"/>
      <x:c r="K329" s="53" t="str"/>
      <x:c r="L329" s="53" t="str"/>
      <x:c r="M329" s="53" t="str"/>
      <x:c r="N329" s="53" t="str"/>
      <x:c r="O329" s="53" t="str"/>
      <x:c r="P329" s="52" t="str"/>
      <x:c r="Q329" s="52" t="str"/>
      <x:c r="R329" s="54" t="str"/>
      <x:c r="S329" s="55" t="str"/>
      <x:c r="T329" s="55" t="str"/>
      <x:c r="U329" s="55" t="str"/>
      <x:c r="V329" s="56" t="str"/>
      <x:c r="W329" s="52" t="str"/>
      <x:c r="X329" s="57" t="str">
        <x:f>IF(OR($A329="",$K329="",$M329=""),"",ROUND(($M329-$K329)*24,2))</x:f>
      </x:c>
      <x:c r="Y329" s="57" t="str">
        <x:f>IF(OR($A329="",$K329="",$N329=""),"",ROUND(($N329-$K329)*24,2))</x:f>
      </x:c>
      <x:c r="Z329" s="57" t="str">
        <x:f>IF(OR($A329="",$K329="",$O329=""),"",ROUND(($O329-$K329)*24,2))</x:f>
      </x:c>
      <x:c r="AA329" s="57" t="str">
        <x:f>IF(OR($A329="",$K329=""),"",IF(OR($J329="完了",$J329="クローズ済み",$J329="キャンセル"),"",ROUND((NOW()-$K329)*24,2)))</x:f>
      </x:c>
      <x:c r="AB329" s="57" t="str">
        <x:f>IF($A329="","",IF($I329="P1緊急",1,IF($I329="P2高",2,IF($I329="P3中",4,IF($I329="P4低",8,"")))))</x:f>
      </x:c>
      <x:c r="AC329" s="57" t="str">
        <x:f>IF($A329="","",IF($I329="P1緊急",4,IF($I329="P2高",8,IF($I329="P3中",24,IF($I329="P4低",72,"")))))</x:f>
      </x:c>
      <x:c r="AD329" s="58" t="str">
        <x:f>IF($A329="","",IF($X329="","未対応",IF($X329&lt;=$AB329,"達成","超過")))</x:f>
      </x:c>
      <x:c r="AE329" s="58" t="str">
        <x:f>IF($A329="","",IF(OR($J329="キャンセル",$Y329=""),IF($J329="キャンセル","対象外","未完了"),IF($Y329&lt;=$AC329,"達成","超過")))</x:f>
      </x:c>
      <x:c r="AF329" s="59" t="str">
        <x:f>IF($A329="","",SUM($S329:$U329))</x:f>
      </x:c>
      <x:c r="AG329" s="60" t="str">
        <x:f>IF(OR($A329="",$K329=""),"",DATE(YEAR($K329),MONTH($K329),1))</x:f>
      </x:c>
      <x:c r="AH329" s="58" t="str">
        <x:f>IF($A329="","",IF(OR($J329="完了",$J329="クローズ済み",$J329="キャンセル"),"いいえ",IF($AA329&gt;$AC329,"はい","いいえ")))</x:f>
      </x:c>
      <x:c r="AI329" s="58" t="str">
        <x:f>IF(OR($A329="",$K329=""),"",YEAR($K329)&amp;"-W"&amp;TEXT(WEEKNUM($K329,2),"00"))</x:f>
      </x:c>
      <x:c r="AJ329" s="58" t="str">
        <x:f>IF($A329="","",IF($J329="キャンセル","いいえ","はい"))</x:f>
      </x:c>
    </x:row>
    <x:row r="330">
      <x:c r="A330" s="52" t="str"/>
      <x:c r="B330" s="52" t="str"/>
      <x:c r="C330" s="52" t="str"/>
      <x:c r="D330" s="52" t="str"/>
      <x:c r="E330" s="52" t="str"/>
      <x:c r="F330" s="52" t="str"/>
      <x:c r="G330" s="52" t="str"/>
      <x:c r="H330" s="52" t="str"/>
      <x:c r="I330" s="52" t="str"/>
      <x:c r="J330" s="52" t="str"/>
      <x:c r="K330" s="53" t="str"/>
      <x:c r="L330" s="53" t="str"/>
      <x:c r="M330" s="53" t="str"/>
      <x:c r="N330" s="53" t="str"/>
      <x:c r="O330" s="53" t="str"/>
      <x:c r="P330" s="52" t="str"/>
      <x:c r="Q330" s="52" t="str"/>
      <x:c r="R330" s="54" t="str"/>
      <x:c r="S330" s="55" t="str"/>
      <x:c r="T330" s="55" t="str"/>
      <x:c r="U330" s="55" t="str"/>
      <x:c r="V330" s="56" t="str"/>
      <x:c r="W330" s="52" t="str"/>
      <x:c r="X330" s="57" t="str">
        <x:f>IF(OR($A330="",$K330="",$M330=""),"",ROUND(($M330-$K330)*24,2))</x:f>
      </x:c>
      <x:c r="Y330" s="57" t="str">
        <x:f>IF(OR($A330="",$K330="",$N330=""),"",ROUND(($N330-$K330)*24,2))</x:f>
      </x:c>
      <x:c r="Z330" s="57" t="str">
        <x:f>IF(OR($A330="",$K330="",$O330=""),"",ROUND(($O330-$K330)*24,2))</x:f>
      </x:c>
      <x:c r="AA330" s="57" t="str">
        <x:f>IF(OR($A330="",$K330=""),"",IF(OR($J330="完了",$J330="クローズ済み",$J330="キャンセル"),"",ROUND((NOW()-$K330)*24,2)))</x:f>
      </x:c>
      <x:c r="AB330" s="57" t="str">
        <x:f>IF($A330="","",IF($I330="P1緊急",1,IF($I330="P2高",2,IF($I330="P3中",4,IF($I330="P4低",8,"")))))</x:f>
      </x:c>
      <x:c r="AC330" s="57" t="str">
        <x:f>IF($A330="","",IF($I330="P1緊急",4,IF($I330="P2高",8,IF($I330="P3中",24,IF($I330="P4低",72,"")))))</x:f>
      </x:c>
      <x:c r="AD330" s="58" t="str">
        <x:f>IF($A330="","",IF($X330="","未対応",IF($X330&lt;=$AB330,"達成","超過")))</x:f>
      </x:c>
      <x:c r="AE330" s="58" t="str">
        <x:f>IF($A330="","",IF(OR($J330="キャンセル",$Y330=""),IF($J330="キャンセル","対象外","未完了"),IF($Y330&lt;=$AC330,"達成","超過")))</x:f>
      </x:c>
      <x:c r="AF330" s="59" t="str">
        <x:f>IF($A330="","",SUM($S330:$U330))</x:f>
      </x:c>
      <x:c r="AG330" s="60" t="str">
        <x:f>IF(OR($A330="",$K330=""),"",DATE(YEAR($K330),MONTH($K330),1))</x:f>
      </x:c>
      <x:c r="AH330" s="58" t="str">
        <x:f>IF($A330="","",IF(OR($J330="完了",$J330="クローズ済み",$J330="キャンセル"),"いいえ",IF($AA330&gt;$AC330,"はい","いいえ")))</x:f>
      </x:c>
      <x:c r="AI330" s="58" t="str">
        <x:f>IF(OR($A330="",$K330=""),"",YEAR($K330)&amp;"-W"&amp;TEXT(WEEKNUM($K330,2),"00"))</x:f>
      </x:c>
      <x:c r="AJ330" s="58" t="str">
        <x:f>IF($A330="","",IF($J330="キャンセル","いいえ","はい"))</x:f>
      </x:c>
    </x:row>
    <x:row r="331">
      <x:c r="A331" s="52" t="str"/>
      <x:c r="B331" s="52" t="str"/>
      <x:c r="C331" s="52" t="str"/>
      <x:c r="D331" s="52" t="str"/>
      <x:c r="E331" s="52" t="str"/>
      <x:c r="F331" s="52" t="str"/>
      <x:c r="G331" s="52" t="str"/>
      <x:c r="H331" s="52" t="str"/>
      <x:c r="I331" s="52" t="str"/>
      <x:c r="J331" s="52" t="str"/>
      <x:c r="K331" s="53" t="str"/>
      <x:c r="L331" s="53" t="str"/>
      <x:c r="M331" s="53" t="str"/>
      <x:c r="N331" s="53" t="str"/>
      <x:c r="O331" s="53" t="str"/>
      <x:c r="P331" s="52" t="str"/>
      <x:c r="Q331" s="52" t="str"/>
      <x:c r="R331" s="54" t="str"/>
      <x:c r="S331" s="55" t="str"/>
      <x:c r="T331" s="55" t="str"/>
      <x:c r="U331" s="55" t="str"/>
      <x:c r="V331" s="56" t="str"/>
      <x:c r="W331" s="52" t="str"/>
      <x:c r="X331" s="57" t="str">
        <x:f>IF(OR($A331="",$K331="",$M331=""),"",ROUND(($M331-$K331)*24,2))</x:f>
      </x:c>
      <x:c r="Y331" s="57" t="str">
        <x:f>IF(OR($A331="",$K331="",$N331=""),"",ROUND(($N331-$K331)*24,2))</x:f>
      </x:c>
      <x:c r="Z331" s="57" t="str">
        <x:f>IF(OR($A331="",$K331="",$O331=""),"",ROUND(($O331-$K331)*24,2))</x:f>
      </x:c>
      <x:c r="AA331" s="57" t="str">
        <x:f>IF(OR($A331="",$K331=""),"",IF(OR($J331="完了",$J331="クローズ済み",$J331="キャンセル"),"",ROUND((NOW()-$K331)*24,2)))</x:f>
      </x:c>
      <x:c r="AB331" s="57" t="str">
        <x:f>IF($A331="","",IF($I331="P1緊急",1,IF($I331="P2高",2,IF($I331="P3中",4,IF($I331="P4低",8,"")))))</x:f>
      </x:c>
      <x:c r="AC331" s="57" t="str">
        <x:f>IF($A331="","",IF($I331="P1緊急",4,IF($I331="P2高",8,IF($I331="P3中",24,IF($I331="P4低",72,"")))))</x:f>
      </x:c>
      <x:c r="AD331" s="58" t="str">
        <x:f>IF($A331="","",IF($X331="","未対応",IF($X331&lt;=$AB331,"達成","超過")))</x:f>
      </x:c>
      <x:c r="AE331" s="58" t="str">
        <x:f>IF($A331="","",IF(OR($J331="キャンセル",$Y331=""),IF($J331="キャンセル","対象外","未完了"),IF($Y331&lt;=$AC331,"達成","超過")))</x:f>
      </x:c>
      <x:c r="AF331" s="59" t="str">
        <x:f>IF($A331="","",SUM($S331:$U331))</x:f>
      </x:c>
      <x:c r="AG331" s="60" t="str">
        <x:f>IF(OR($A331="",$K331=""),"",DATE(YEAR($K331),MONTH($K331),1))</x:f>
      </x:c>
      <x:c r="AH331" s="58" t="str">
        <x:f>IF($A331="","",IF(OR($J331="完了",$J331="クローズ済み",$J331="キャンセル"),"いいえ",IF($AA331&gt;$AC331,"はい","いいえ")))</x:f>
      </x:c>
      <x:c r="AI331" s="58" t="str">
        <x:f>IF(OR($A331="",$K331=""),"",YEAR($K331)&amp;"-W"&amp;TEXT(WEEKNUM($K331,2),"00"))</x:f>
      </x:c>
      <x:c r="AJ331" s="58" t="str">
        <x:f>IF($A331="","",IF($J331="キャンセル","いいえ","はい"))</x:f>
      </x:c>
    </x:row>
    <x:row r="332">
      <x:c r="A332" s="52" t="str"/>
      <x:c r="B332" s="52" t="str"/>
      <x:c r="C332" s="52" t="str"/>
      <x:c r="D332" s="52" t="str"/>
      <x:c r="E332" s="52" t="str"/>
      <x:c r="F332" s="52" t="str"/>
      <x:c r="G332" s="52" t="str"/>
      <x:c r="H332" s="52" t="str"/>
      <x:c r="I332" s="52" t="str"/>
      <x:c r="J332" s="52" t="str"/>
      <x:c r="K332" s="53" t="str"/>
      <x:c r="L332" s="53" t="str"/>
      <x:c r="M332" s="53" t="str"/>
      <x:c r="N332" s="53" t="str"/>
      <x:c r="O332" s="53" t="str"/>
      <x:c r="P332" s="52" t="str"/>
      <x:c r="Q332" s="52" t="str"/>
      <x:c r="R332" s="54" t="str"/>
      <x:c r="S332" s="55" t="str"/>
      <x:c r="T332" s="55" t="str"/>
      <x:c r="U332" s="55" t="str"/>
      <x:c r="V332" s="56" t="str"/>
      <x:c r="W332" s="52" t="str"/>
      <x:c r="X332" s="57" t="str">
        <x:f>IF(OR($A332="",$K332="",$M332=""),"",ROUND(($M332-$K332)*24,2))</x:f>
      </x:c>
      <x:c r="Y332" s="57" t="str">
        <x:f>IF(OR($A332="",$K332="",$N332=""),"",ROUND(($N332-$K332)*24,2))</x:f>
      </x:c>
      <x:c r="Z332" s="57" t="str">
        <x:f>IF(OR($A332="",$K332="",$O332=""),"",ROUND(($O332-$K332)*24,2))</x:f>
      </x:c>
      <x:c r="AA332" s="57" t="str">
        <x:f>IF(OR($A332="",$K332=""),"",IF(OR($J332="完了",$J332="クローズ済み",$J332="キャンセル"),"",ROUND((NOW()-$K332)*24,2)))</x:f>
      </x:c>
      <x:c r="AB332" s="57" t="str">
        <x:f>IF($A332="","",IF($I332="P1緊急",1,IF($I332="P2高",2,IF($I332="P3中",4,IF($I332="P4低",8,"")))))</x:f>
      </x:c>
      <x:c r="AC332" s="57" t="str">
        <x:f>IF($A332="","",IF($I332="P1緊急",4,IF($I332="P2高",8,IF($I332="P3中",24,IF($I332="P4低",72,"")))))</x:f>
      </x:c>
      <x:c r="AD332" s="58" t="str">
        <x:f>IF($A332="","",IF($X332="","未対応",IF($X332&lt;=$AB332,"達成","超過")))</x:f>
      </x:c>
      <x:c r="AE332" s="58" t="str">
        <x:f>IF($A332="","",IF(OR($J332="キャンセル",$Y332=""),IF($J332="キャンセル","対象外","未完了"),IF($Y332&lt;=$AC332,"達成","超過")))</x:f>
      </x:c>
      <x:c r="AF332" s="59" t="str">
        <x:f>IF($A332="","",SUM($S332:$U332))</x:f>
      </x:c>
      <x:c r="AG332" s="60" t="str">
        <x:f>IF(OR($A332="",$K332=""),"",DATE(YEAR($K332),MONTH($K332),1))</x:f>
      </x:c>
      <x:c r="AH332" s="58" t="str">
        <x:f>IF($A332="","",IF(OR($J332="完了",$J332="クローズ済み",$J332="キャンセル"),"いいえ",IF($AA332&gt;$AC332,"はい","いいえ")))</x:f>
      </x:c>
      <x:c r="AI332" s="58" t="str">
        <x:f>IF(OR($A332="",$K332=""),"",YEAR($K332)&amp;"-W"&amp;TEXT(WEEKNUM($K332,2),"00"))</x:f>
      </x:c>
      <x:c r="AJ332" s="58" t="str">
        <x:f>IF($A332="","",IF($J332="キャンセル","いいえ","はい"))</x:f>
      </x:c>
    </x:row>
    <x:row r="333">
      <x:c r="A333" s="52" t="str"/>
      <x:c r="B333" s="52" t="str"/>
      <x:c r="C333" s="52" t="str"/>
      <x:c r="D333" s="52" t="str"/>
      <x:c r="E333" s="52" t="str"/>
      <x:c r="F333" s="52" t="str"/>
      <x:c r="G333" s="52" t="str"/>
      <x:c r="H333" s="52" t="str"/>
      <x:c r="I333" s="52" t="str"/>
      <x:c r="J333" s="52" t="str"/>
      <x:c r="K333" s="53" t="str"/>
      <x:c r="L333" s="53" t="str"/>
      <x:c r="M333" s="53" t="str"/>
      <x:c r="N333" s="53" t="str"/>
      <x:c r="O333" s="53" t="str"/>
      <x:c r="P333" s="52" t="str"/>
      <x:c r="Q333" s="52" t="str"/>
      <x:c r="R333" s="54" t="str"/>
      <x:c r="S333" s="55" t="str"/>
      <x:c r="T333" s="55" t="str"/>
      <x:c r="U333" s="55" t="str"/>
      <x:c r="V333" s="56" t="str"/>
      <x:c r="W333" s="52" t="str"/>
      <x:c r="X333" s="57" t="str">
        <x:f>IF(OR($A333="",$K333="",$M333=""),"",ROUND(($M333-$K333)*24,2))</x:f>
      </x:c>
      <x:c r="Y333" s="57" t="str">
        <x:f>IF(OR($A333="",$K333="",$N333=""),"",ROUND(($N333-$K333)*24,2))</x:f>
      </x:c>
      <x:c r="Z333" s="57" t="str">
        <x:f>IF(OR($A333="",$K333="",$O333=""),"",ROUND(($O333-$K333)*24,2))</x:f>
      </x:c>
      <x:c r="AA333" s="57" t="str">
        <x:f>IF(OR($A333="",$K333=""),"",IF(OR($J333="完了",$J333="クローズ済み",$J333="キャンセル"),"",ROUND((NOW()-$K333)*24,2)))</x:f>
      </x:c>
      <x:c r="AB333" s="57" t="str">
        <x:f>IF($A333="","",IF($I333="P1緊急",1,IF($I333="P2高",2,IF($I333="P3中",4,IF($I333="P4低",8,"")))))</x:f>
      </x:c>
      <x:c r="AC333" s="57" t="str">
        <x:f>IF($A333="","",IF($I333="P1緊急",4,IF($I333="P2高",8,IF($I333="P3中",24,IF($I333="P4低",72,"")))))</x:f>
      </x:c>
      <x:c r="AD333" s="58" t="str">
        <x:f>IF($A333="","",IF($X333="","未対応",IF($X333&lt;=$AB333,"達成","超過")))</x:f>
      </x:c>
      <x:c r="AE333" s="58" t="str">
        <x:f>IF($A333="","",IF(OR($J333="キャンセル",$Y333=""),IF($J333="キャンセル","対象外","未完了"),IF($Y333&lt;=$AC333,"達成","超過")))</x:f>
      </x:c>
      <x:c r="AF333" s="59" t="str">
        <x:f>IF($A333="","",SUM($S333:$U333))</x:f>
      </x:c>
      <x:c r="AG333" s="60" t="str">
        <x:f>IF(OR($A333="",$K333=""),"",DATE(YEAR($K333),MONTH($K333),1))</x:f>
      </x:c>
      <x:c r="AH333" s="58" t="str">
        <x:f>IF($A333="","",IF(OR($J333="完了",$J333="クローズ済み",$J333="キャンセル"),"いいえ",IF($AA333&gt;$AC333,"はい","いいえ")))</x:f>
      </x:c>
      <x:c r="AI333" s="58" t="str">
        <x:f>IF(OR($A333="",$K333=""),"",YEAR($K333)&amp;"-W"&amp;TEXT(WEEKNUM($K333,2),"00"))</x:f>
      </x:c>
      <x:c r="AJ333" s="58" t="str">
        <x:f>IF($A333="","",IF($J333="キャンセル","いいえ","はい"))</x:f>
      </x:c>
    </x:row>
    <x:row r="334">
      <x:c r="A334" s="52" t="str"/>
      <x:c r="B334" s="52" t="str"/>
      <x:c r="C334" s="52" t="str"/>
      <x:c r="D334" s="52" t="str"/>
      <x:c r="E334" s="52" t="str"/>
      <x:c r="F334" s="52" t="str"/>
      <x:c r="G334" s="52" t="str"/>
      <x:c r="H334" s="52" t="str"/>
      <x:c r="I334" s="52" t="str"/>
      <x:c r="J334" s="52" t="str"/>
      <x:c r="K334" s="53" t="str"/>
      <x:c r="L334" s="53" t="str"/>
      <x:c r="M334" s="53" t="str"/>
      <x:c r="N334" s="53" t="str"/>
      <x:c r="O334" s="53" t="str"/>
      <x:c r="P334" s="52" t="str"/>
      <x:c r="Q334" s="52" t="str"/>
      <x:c r="R334" s="54" t="str"/>
      <x:c r="S334" s="55" t="str"/>
      <x:c r="T334" s="55" t="str"/>
      <x:c r="U334" s="55" t="str"/>
      <x:c r="V334" s="56" t="str"/>
      <x:c r="W334" s="52" t="str"/>
      <x:c r="X334" s="57" t="str">
        <x:f>IF(OR($A334="",$K334="",$M334=""),"",ROUND(($M334-$K334)*24,2))</x:f>
      </x:c>
      <x:c r="Y334" s="57" t="str">
        <x:f>IF(OR($A334="",$K334="",$N334=""),"",ROUND(($N334-$K334)*24,2))</x:f>
      </x:c>
      <x:c r="Z334" s="57" t="str">
        <x:f>IF(OR($A334="",$K334="",$O334=""),"",ROUND(($O334-$K334)*24,2))</x:f>
      </x:c>
      <x:c r="AA334" s="57" t="str">
        <x:f>IF(OR($A334="",$K334=""),"",IF(OR($J334="完了",$J334="クローズ済み",$J334="キャンセル"),"",ROUND((NOW()-$K334)*24,2)))</x:f>
      </x:c>
      <x:c r="AB334" s="57" t="str">
        <x:f>IF($A334="","",IF($I334="P1緊急",1,IF($I334="P2高",2,IF($I334="P3中",4,IF($I334="P4低",8,"")))))</x:f>
      </x:c>
      <x:c r="AC334" s="57" t="str">
        <x:f>IF($A334="","",IF($I334="P1緊急",4,IF($I334="P2高",8,IF($I334="P3中",24,IF($I334="P4低",72,"")))))</x:f>
      </x:c>
      <x:c r="AD334" s="58" t="str">
        <x:f>IF($A334="","",IF($X334="","未対応",IF($X334&lt;=$AB334,"達成","超過")))</x:f>
      </x:c>
      <x:c r="AE334" s="58" t="str">
        <x:f>IF($A334="","",IF(OR($J334="キャンセル",$Y334=""),IF($J334="キャンセル","対象外","未完了"),IF($Y334&lt;=$AC334,"達成","超過")))</x:f>
      </x:c>
      <x:c r="AF334" s="59" t="str">
        <x:f>IF($A334="","",SUM($S334:$U334))</x:f>
      </x:c>
      <x:c r="AG334" s="60" t="str">
        <x:f>IF(OR($A334="",$K334=""),"",DATE(YEAR($K334),MONTH($K334),1))</x:f>
      </x:c>
      <x:c r="AH334" s="58" t="str">
        <x:f>IF($A334="","",IF(OR($J334="完了",$J334="クローズ済み",$J334="キャンセル"),"いいえ",IF($AA334&gt;$AC334,"はい","いいえ")))</x:f>
      </x:c>
      <x:c r="AI334" s="58" t="str">
        <x:f>IF(OR($A334="",$K334=""),"",YEAR($K334)&amp;"-W"&amp;TEXT(WEEKNUM($K334,2),"00"))</x:f>
      </x:c>
      <x:c r="AJ334" s="58" t="str">
        <x:f>IF($A334="","",IF($J334="キャンセル","いいえ","はい"))</x:f>
      </x:c>
    </x:row>
    <x:row r="335">
      <x:c r="A335" s="52" t="str"/>
      <x:c r="B335" s="52" t="str"/>
      <x:c r="C335" s="52" t="str"/>
      <x:c r="D335" s="52" t="str"/>
      <x:c r="E335" s="52" t="str"/>
      <x:c r="F335" s="52" t="str"/>
      <x:c r="G335" s="52" t="str"/>
      <x:c r="H335" s="52" t="str"/>
      <x:c r="I335" s="52" t="str"/>
      <x:c r="J335" s="52" t="str"/>
      <x:c r="K335" s="53" t="str"/>
      <x:c r="L335" s="53" t="str"/>
      <x:c r="M335" s="53" t="str"/>
      <x:c r="N335" s="53" t="str"/>
      <x:c r="O335" s="53" t="str"/>
      <x:c r="P335" s="52" t="str"/>
      <x:c r="Q335" s="52" t="str"/>
      <x:c r="R335" s="54" t="str"/>
      <x:c r="S335" s="55" t="str"/>
      <x:c r="T335" s="55" t="str"/>
      <x:c r="U335" s="55" t="str"/>
      <x:c r="V335" s="56" t="str"/>
      <x:c r="W335" s="52" t="str"/>
      <x:c r="X335" s="57" t="str">
        <x:f>IF(OR($A335="",$K335="",$M335=""),"",ROUND(($M335-$K335)*24,2))</x:f>
      </x:c>
      <x:c r="Y335" s="57" t="str">
        <x:f>IF(OR($A335="",$K335="",$N335=""),"",ROUND(($N335-$K335)*24,2))</x:f>
      </x:c>
      <x:c r="Z335" s="57" t="str">
        <x:f>IF(OR($A335="",$K335="",$O335=""),"",ROUND(($O335-$K335)*24,2))</x:f>
      </x:c>
      <x:c r="AA335" s="57" t="str">
        <x:f>IF(OR($A335="",$K335=""),"",IF(OR($J335="完了",$J335="クローズ済み",$J335="キャンセル"),"",ROUND((NOW()-$K335)*24,2)))</x:f>
      </x:c>
      <x:c r="AB335" s="57" t="str">
        <x:f>IF($A335="","",IF($I335="P1緊急",1,IF($I335="P2高",2,IF($I335="P3中",4,IF($I335="P4低",8,"")))))</x:f>
      </x:c>
      <x:c r="AC335" s="57" t="str">
        <x:f>IF($A335="","",IF($I335="P1緊急",4,IF($I335="P2高",8,IF($I335="P3中",24,IF($I335="P4低",72,"")))))</x:f>
      </x:c>
      <x:c r="AD335" s="58" t="str">
        <x:f>IF($A335="","",IF($X335="","未対応",IF($X335&lt;=$AB335,"達成","超過")))</x:f>
      </x:c>
      <x:c r="AE335" s="58" t="str">
        <x:f>IF($A335="","",IF(OR($J335="キャンセル",$Y335=""),IF($J335="キャンセル","対象外","未完了"),IF($Y335&lt;=$AC335,"達成","超過")))</x:f>
      </x:c>
      <x:c r="AF335" s="59" t="str">
        <x:f>IF($A335="","",SUM($S335:$U335))</x:f>
      </x:c>
      <x:c r="AG335" s="60" t="str">
        <x:f>IF(OR($A335="",$K335=""),"",DATE(YEAR($K335),MONTH($K335),1))</x:f>
      </x:c>
      <x:c r="AH335" s="58" t="str">
        <x:f>IF($A335="","",IF(OR($J335="完了",$J335="クローズ済み",$J335="キャンセル"),"いいえ",IF($AA335&gt;$AC335,"はい","いいえ")))</x:f>
      </x:c>
      <x:c r="AI335" s="58" t="str">
        <x:f>IF(OR($A335="",$K335=""),"",YEAR($K335)&amp;"-W"&amp;TEXT(WEEKNUM($K335,2),"00"))</x:f>
      </x:c>
      <x:c r="AJ335" s="58" t="str">
        <x:f>IF($A335="","",IF($J335="キャンセル","いいえ","はい"))</x:f>
      </x:c>
    </x:row>
    <x:row r="336">
      <x:c r="A336" s="52" t="str"/>
      <x:c r="B336" s="52" t="str"/>
      <x:c r="C336" s="52" t="str"/>
      <x:c r="D336" s="52" t="str"/>
      <x:c r="E336" s="52" t="str"/>
      <x:c r="F336" s="52" t="str"/>
      <x:c r="G336" s="52" t="str"/>
      <x:c r="H336" s="52" t="str"/>
      <x:c r="I336" s="52" t="str"/>
      <x:c r="J336" s="52" t="str"/>
      <x:c r="K336" s="53" t="str"/>
      <x:c r="L336" s="53" t="str"/>
      <x:c r="M336" s="53" t="str"/>
      <x:c r="N336" s="53" t="str"/>
      <x:c r="O336" s="53" t="str"/>
      <x:c r="P336" s="52" t="str"/>
      <x:c r="Q336" s="52" t="str"/>
      <x:c r="R336" s="54" t="str"/>
      <x:c r="S336" s="55" t="str"/>
      <x:c r="T336" s="55" t="str"/>
      <x:c r="U336" s="55" t="str"/>
      <x:c r="V336" s="56" t="str"/>
      <x:c r="W336" s="52" t="str"/>
      <x:c r="X336" s="57" t="str">
        <x:f>IF(OR($A336="",$K336="",$M336=""),"",ROUND(($M336-$K336)*24,2))</x:f>
      </x:c>
      <x:c r="Y336" s="57" t="str">
        <x:f>IF(OR($A336="",$K336="",$N336=""),"",ROUND(($N336-$K336)*24,2))</x:f>
      </x:c>
      <x:c r="Z336" s="57" t="str">
        <x:f>IF(OR($A336="",$K336="",$O336=""),"",ROUND(($O336-$K336)*24,2))</x:f>
      </x:c>
      <x:c r="AA336" s="57" t="str">
        <x:f>IF(OR($A336="",$K336=""),"",IF(OR($J336="完了",$J336="クローズ済み",$J336="キャンセル"),"",ROUND((NOW()-$K336)*24,2)))</x:f>
      </x:c>
      <x:c r="AB336" s="57" t="str">
        <x:f>IF($A336="","",IF($I336="P1緊急",1,IF($I336="P2高",2,IF($I336="P3中",4,IF($I336="P4低",8,"")))))</x:f>
      </x:c>
      <x:c r="AC336" s="57" t="str">
        <x:f>IF($A336="","",IF($I336="P1緊急",4,IF($I336="P2高",8,IF($I336="P3中",24,IF($I336="P4低",72,"")))))</x:f>
      </x:c>
      <x:c r="AD336" s="58" t="str">
        <x:f>IF($A336="","",IF($X336="","未対応",IF($X336&lt;=$AB336,"達成","超過")))</x:f>
      </x:c>
      <x:c r="AE336" s="58" t="str">
        <x:f>IF($A336="","",IF(OR($J336="キャンセル",$Y336=""),IF($J336="キャンセル","対象外","未完了"),IF($Y336&lt;=$AC336,"達成","超過")))</x:f>
      </x:c>
      <x:c r="AF336" s="59" t="str">
        <x:f>IF($A336="","",SUM($S336:$U336))</x:f>
      </x:c>
      <x:c r="AG336" s="60" t="str">
        <x:f>IF(OR($A336="",$K336=""),"",DATE(YEAR($K336),MONTH($K336),1))</x:f>
      </x:c>
      <x:c r="AH336" s="58" t="str">
        <x:f>IF($A336="","",IF(OR($J336="完了",$J336="クローズ済み",$J336="キャンセル"),"いいえ",IF($AA336&gt;$AC336,"はい","いいえ")))</x:f>
      </x:c>
      <x:c r="AI336" s="58" t="str">
        <x:f>IF(OR($A336="",$K336=""),"",YEAR($K336)&amp;"-W"&amp;TEXT(WEEKNUM($K336,2),"00"))</x:f>
      </x:c>
      <x:c r="AJ336" s="58" t="str">
        <x:f>IF($A336="","",IF($J336="キャンセル","いいえ","はい"))</x:f>
      </x:c>
    </x:row>
    <x:row r="337">
      <x:c r="A337" s="52" t="str"/>
      <x:c r="B337" s="52" t="str"/>
      <x:c r="C337" s="52" t="str"/>
      <x:c r="D337" s="52" t="str"/>
      <x:c r="E337" s="52" t="str"/>
      <x:c r="F337" s="52" t="str"/>
      <x:c r="G337" s="52" t="str"/>
      <x:c r="H337" s="52" t="str"/>
      <x:c r="I337" s="52" t="str"/>
      <x:c r="J337" s="52" t="str"/>
      <x:c r="K337" s="53" t="str"/>
      <x:c r="L337" s="53" t="str"/>
      <x:c r="M337" s="53" t="str"/>
      <x:c r="N337" s="53" t="str"/>
      <x:c r="O337" s="53" t="str"/>
      <x:c r="P337" s="52" t="str"/>
      <x:c r="Q337" s="52" t="str"/>
      <x:c r="R337" s="54" t="str"/>
      <x:c r="S337" s="55" t="str"/>
      <x:c r="T337" s="55" t="str"/>
      <x:c r="U337" s="55" t="str"/>
      <x:c r="V337" s="56" t="str"/>
      <x:c r="W337" s="52" t="str"/>
      <x:c r="X337" s="57" t="str">
        <x:f>IF(OR($A337="",$K337="",$M337=""),"",ROUND(($M337-$K337)*24,2))</x:f>
      </x:c>
      <x:c r="Y337" s="57" t="str">
        <x:f>IF(OR($A337="",$K337="",$N337=""),"",ROUND(($N337-$K337)*24,2))</x:f>
      </x:c>
      <x:c r="Z337" s="57" t="str">
        <x:f>IF(OR($A337="",$K337="",$O337=""),"",ROUND(($O337-$K337)*24,2))</x:f>
      </x:c>
      <x:c r="AA337" s="57" t="str">
        <x:f>IF(OR($A337="",$K337=""),"",IF(OR($J337="完了",$J337="クローズ済み",$J337="キャンセル"),"",ROUND((NOW()-$K337)*24,2)))</x:f>
      </x:c>
      <x:c r="AB337" s="57" t="str">
        <x:f>IF($A337="","",IF($I337="P1緊急",1,IF($I337="P2高",2,IF($I337="P3中",4,IF($I337="P4低",8,"")))))</x:f>
      </x:c>
      <x:c r="AC337" s="57" t="str">
        <x:f>IF($A337="","",IF($I337="P1緊急",4,IF($I337="P2高",8,IF($I337="P3中",24,IF($I337="P4低",72,"")))))</x:f>
      </x:c>
      <x:c r="AD337" s="58" t="str">
        <x:f>IF($A337="","",IF($X337="","未対応",IF($X337&lt;=$AB337,"達成","超過")))</x:f>
      </x:c>
      <x:c r="AE337" s="58" t="str">
        <x:f>IF($A337="","",IF(OR($J337="キャンセル",$Y337=""),IF($J337="キャンセル","対象外","未完了"),IF($Y337&lt;=$AC337,"達成","超過")))</x:f>
      </x:c>
      <x:c r="AF337" s="59" t="str">
        <x:f>IF($A337="","",SUM($S337:$U337))</x:f>
      </x:c>
      <x:c r="AG337" s="60" t="str">
        <x:f>IF(OR($A337="",$K337=""),"",DATE(YEAR($K337),MONTH($K337),1))</x:f>
      </x:c>
      <x:c r="AH337" s="58" t="str">
        <x:f>IF($A337="","",IF(OR($J337="完了",$J337="クローズ済み",$J337="キャンセル"),"いいえ",IF($AA337&gt;$AC337,"はい","いいえ")))</x:f>
      </x:c>
      <x:c r="AI337" s="58" t="str">
        <x:f>IF(OR($A337="",$K337=""),"",YEAR($K337)&amp;"-W"&amp;TEXT(WEEKNUM($K337,2),"00"))</x:f>
      </x:c>
      <x:c r="AJ337" s="58" t="str">
        <x:f>IF($A337="","",IF($J337="キャンセル","いいえ","はい"))</x:f>
      </x:c>
    </x:row>
    <x:row r="338">
      <x:c r="A338" s="52" t="str"/>
      <x:c r="B338" s="52" t="str"/>
      <x:c r="C338" s="52" t="str"/>
      <x:c r="D338" s="52" t="str"/>
      <x:c r="E338" s="52" t="str"/>
      <x:c r="F338" s="52" t="str"/>
      <x:c r="G338" s="52" t="str"/>
      <x:c r="H338" s="52" t="str"/>
      <x:c r="I338" s="52" t="str"/>
      <x:c r="J338" s="52" t="str"/>
      <x:c r="K338" s="53" t="str"/>
      <x:c r="L338" s="53" t="str"/>
      <x:c r="M338" s="53" t="str"/>
      <x:c r="N338" s="53" t="str"/>
      <x:c r="O338" s="53" t="str"/>
      <x:c r="P338" s="52" t="str"/>
      <x:c r="Q338" s="52" t="str"/>
      <x:c r="R338" s="54" t="str"/>
      <x:c r="S338" s="55" t="str"/>
      <x:c r="T338" s="55" t="str"/>
      <x:c r="U338" s="55" t="str"/>
      <x:c r="V338" s="56" t="str"/>
      <x:c r="W338" s="52" t="str"/>
      <x:c r="X338" s="57" t="str">
        <x:f>IF(OR($A338="",$K338="",$M338=""),"",ROUND(($M338-$K338)*24,2))</x:f>
      </x:c>
      <x:c r="Y338" s="57" t="str">
        <x:f>IF(OR($A338="",$K338="",$N338=""),"",ROUND(($N338-$K338)*24,2))</x:f>
      </x:c>
      <x:c r="Z338" s="57" t="str">
        <x:f>IF(OR($A338="",$K338="",$O338=""),"",ROUND(($O338-$K338)*24,2))</x:f>
      </x:c>
      <x:c r="AA338" s="57" t="str">
        <x:f>IF(OR($A338="",$K338=""),"",IF(OR($J338="完了",$J338="クローズ済み",$J338="キャンセル"),"",ROUND((NOW()-$K338)*24,2)))</x:f>
      </x:c>
      <x:c r="AB338" s="57" t="str">
        <x:f>IF($A338="","",IF($I338="P1緊急",1,IF($I338="P2高",2,IF($I338="P3中",4,IF($I338="P4低",8,"")))))</x:f>
      </x:c>
      <x:c r="AC338" s="57" t="str">
        <x:f>IF($A338="","",IF($I338="P1緊急",4,IF($I338="P2高",8,IF($I338="P3中",24,IF($I338="P4低",72,"")))))</x:f>
      </x:c>
      <x:c r="AD338" s="58" t="str">
        <x:f>IF($A338="","",IF($X338="","未対応",IF($X338&lt;=$AB338,"達成","超過")))</x:f>
      </x:c>
      <x:c r="AE338" s="58" t="str">
        <x:f>IF($A338="","",IF(OR($J338="キャンセル",$Y338=""),IF($J338="キャンセル","対象外","未完了"),IF($Y338&lt;=$AC338,"達成","超過")))</x:f>
      </x:c>
      <x:c r="AF338" s="59" t="str">
        <x:f>IF($A338="","",SUM($S338:$U338))</x:f>
      </x:c>
      <x:c r="AG338" s="60" t="str">
        <x:f>IF(OR($A338="",$K338=""),"",DATE(YEAR($K338),MONTH($K338),1))</x:f>
      </x:c>
      <x:c r="AH338" s="58" t="str">
        <x:f>IF($A338="","",IF(OR($J338="完了",$J338="クローズ済み",$J338="キャンセル"),"いいえ",IF($AA338&gt;$AC338,"はい","いいえ")))</x:f>
      </x:c>
      <x:c r="AI338" s="58" t="str">
        <x:f>IF(OR($A338="",$K338=""),"",YEAR($K338)&amp;"-W"&amp;TEXT(WEEKNUM($K338,2),"00"))</x:f>
      </x:c>
      <x:c r="AJ338" s="58" t="str">
        <x:f>IF($A338="","",IF($J338="キャンセル","いいえ","はい"))</x:f>
      </x:c>
    </x:row>
    <x:row r="339">
      <x:c r="A339" s="52" t="str"/>
      <x:c r="B339" s="52" t="str"/>
      <x:c r="C339" s="52" t="str"/>
      <x:c r="D339" s="52" t="str"/>
      <x:c r="E339" s="52" t="str"/>
      <x:c r="F339" s="52" t="str"/>
      <x:c r="G339" s="52" t="str"/>
      <x:c r="H339" s="52" t="str"/>
      <x:c r="I339" s="52" t="str"/>
      <x:c r="J339" s="52" t="str"/>
      <x:c r="K339" s="53" t="str"/>
      <x:c r="L339" s="53" t="str"/>
      <x:c r="M339" s="53" t="str"/>
      <x:c r="N339" s="53" t="str"/>
      <x:c r="O339" s="53" t="str"/>
      <x:c r="P339" s="52" t="str"/>
      <x:c r="Q339" s="52" t="str"/>
      <x:c r="R339" s="54" t="str"/>
      <x:c r="S339" s="55" t="str"/>
      <x:c r="T339" s="55" t="str"/>
      <x:c r="U339" s="55" t="str"/>
      <x:c r="V339" s="56" t="str"/>
      <x:c r="W339" s="52" t="str"/>
      <x:c r="X339" s="57" t="str">
        <x:f>IF(OR($A339="",$K339="",$M339=""),"",ROUND(($M339-$K339)*24,2))</x:f>
      </x:c>
      <x:c r="Y339" s="57" t="str">
        <x:f>IF(OR($A339="",$K339="",$N339=""),"",ROUND(($N339-$K339)*24,2))</x:f>
      </x:c>
      <x:c r="Z339" s="57" t="str">
        <x:f>IF(OR($A339="",$K339="",$O339=""),"",ROUND(($O339-$K339)*24,2))</x:f>
      </x:c>
      <x:c r="AA339" s="57" t="str">
        <x:f>IF(OR($A339="",$K339=""),"",IF(OR($J339="完了",$J339="クローズ済み",$J339="キャンセル"),"",ROUND((NOW()-$K339)*24,2)))</x:f>
      </x:c>
      <x:c r="AB339" s="57" t="str">
        <x:f>IF($A339="","",IF($I339="P1緊急",1,IF($I339="P2高",2,IF($I339="P3中",4,IF($I339="P4低",8,"")))))</x:f>
      </x:c>
      <x:c r="AC339" s="57" t="str">
        <x:f>IF($A339="","",IF($I339="P1緊急",4,IF($I339="P2高",8,IF($I339="P3中",24,IF($I339="P4低",72,"")))))</x:f>
      </x:c>
      <x:c r="AD339" s="58" t="str">
        <x:f>IF($A339="","",IF($X339="","未対応",IF($X339&lt;=$AB339,"達成","超過")))</x:f>
      </x:c>
      <x:c r="AE339" s="58" t="str">
        <x:f>IF($A339="","",IF(OR($J339="キャンセル",$Y339=""),IF($J339="キャンセル","対象外","未完了"),IF($Y339&lt;=$AC339,"達成","超過")))</x:f>
      </x:c>
      <x:c r="AF339" s="59" t="str">
        <x:f>IF($A339="","",SUM($S339:$U339))</x:f>
      </x:c>
      <x:c r="AG339" s="60" t="str">
        <x:f>IF(OR($A339="",$K339=""),"",DATE(YEAR($K339),MONTH($K339),1))</x:f>
      </x:c>
      <x:c r="AH339" s="58" t="str">
        <x:f>IF($A339="","",IF(OR($J339="完了",$J339="クローズ済み",$J339="キャンセル"),"いいえ",IF($AA339&gt;$AC339,"はい","いいえ")))</x:f>
      </x:c>
      <x:c r="AI339" s="58" t="str">
        <x:f>IF(OR($A339="",$K339=""),"",YEAR($K339)&amp;"-W"&amp;TEXT(WEEKNUM($K339,2),"00"))</x:f>
      </x:c>
      <x:c r="AJ339" s="58" t="str">
        <x:f>IF($A339="","",IF($J339="キャンセル","いいえ","はい"))</x:f>
      </x:c>
    </x:row>
    <x:row r="340">
      <x:c r="A340" s="52" t="str"/>
      <x:c r="B340" s="52" t="str"/>
      <x:c r="C340" s="52" t="str"/>
      <x:c r="D340" s="52" t="str"/>
      <x:c r="E340" s="52" t="str"/>
      <x:c r="F340" s="52" t="str"/>
      <x:c r="G340" s="52" t="str"/>
      <x:c r="H340" s="52" t="str"/>
      <x:c r="I340" s="52" t="str"/>
      <x:c r="J340" s="52" t="str"/>
      <x:c r="K340" s="53" t="str"/>
      <x:c r="L340" s="53" t="str"/>
      <x:c r="M340" s="53" t="str"/>
      <x:c r="N340" s="53" t="str"/>
      <x:c r="O340" s="53" t="str"/>
      <x:c r="P340" s="52" t="str"/>
      <x:c r="Q340" s="52" t="str"/>
      <x:c r="R340" s="54" t="str"/>
      <x:c r="S340" s="55" t="str"/>
      <x:c r="T340" s="55" t="str"/>
      <x:c r="U340" s="55" t="str"/>
      <x:c r="V340" s="56" t="str"/>
      <x:c r="W340" s="52" t="str"/>
      <x:c r="X340" s="57" t="str">
        <x:f>IF(OR($A340="",$K340="",$M340=""),"",ROUND(($M340-$K340)*24,2))</x:f>
      </x:c>
      <x:c r="Y340" s="57" t="str">
        <x:f>IF(OR($A340="",$K340="",$N340=""),"",ROUND(($N340-$K340)*24,2))</x:f>
      </x:c>
      <x:c r="Z340" s="57" t="str">
        <x:f>IF(OR($A340="",$K340="",$O340=""),"",ROUND(($O340-$K340)*24,2))</x:f>
      </x:c>
      <x:c r="AA340" s="57" t="str">
        <x:f>IF(OR($A340="",$K340=""),"",IF(OR($J340="完了",$J340="クローズ済み",$J340="キャンセル"),"",ROUND((NOW()-$K340)*24,2)))</x:f>
      </x:c>
      <x:c r="AB340" s="57" t="str">
        <x:f>IF($A340="","",IF($I340="P1緊急",1,IF($I340="P2高",2,IF($I340="P3中",4,IF($I340="P4低",8,"")))))</x:f>
      </x:c>
      <x:c r="AC340" s="57" t="str">
        <x:f>IF($A340="","",IF($I340="P1緊急",4,IF($I340="P2高",8,IF($I340="P3中",24,IF($I340="P4低",72,"")))))</x:f>
      </x:c>
      <x:c r="AD340" s="58" t="str">
        <x:f>IF($A340="","",IF($X340="","未対応",IF($X340&lt;=$AB340,"達成","超過")))</x:f>
      </x:c>
      <x:c r="AE340" s="58" t="str">
        <x:f>IF($A340="","",IF(OR($J340="キャンセル",$Y340=""),IF($J340="キャンセル","対象外","未完了"),IF($Y340&lt;=$AC340,"達成","超過")))</x:f>
      </x:c>
      <x:c r="AF340" s="59" t="str">
        <x:f>IF($A340="","",SUM($S340:$U340))</x:f>
      </x:c>
      <x:c r="AG340" s="60" t="str">
        <x:f>IF(OR($A340="",$K340=""),"",DATE(YEAR($K340),MONTH($K340),1))</x:f>
      </x:c>
      <x:c r="AH340" s="58" t="str">
        <x:f>IF($A340="","",IF(OR($J340="完了",$J340="クローズ済み",$J340="キャンセル"),"いいえ",IF($AA340&gt;$AC340,"はい","いいえ")))</x:f>
      </x:c>
      <x:c r="AI340" s="58" t="str">
        <x:f>IF(OR($A340="",$K340=""),"",YEAR($K340)&amp;"-W"&amp;TEXT(WEEKNUM($K340,2),"00"))</x:f>
      </x:c>
      <x:c r="AJ340" s="58" t="str">
        <x:f>IF($A340="","",IF($J340="キャンセル","いいえ","はい"))</x:f>
      </x:c>
    </x:row>
    <x:row r="341">
      <x:c r="A341" s="52" t="str"/>
      <x:c r="B341" s="52" t="str"/>
      <x:c r="C341" s="52" t="str"/>
      <x:c r="D341" s="52" t="str"/>
      <x:c r="E341" s="52" t="str"/>
      <x:c r="F341" s="52" t="str"/>
      <x:c r="G341" s="52" t="str"/>
      <x:c r="H341" s="52" t="str"/>
      <x:c r="I341" s="52" t="str"/>
      <x:c r="J341" s="52" t="str"/>
      <x:c r="K341" s="53" t="str"/>
      <x:c r="L341" s="53" t="str"/>
      <x:c r="M341" s="53" t="str"/>
      <x:c r="N341" s="53" t="str"/>
      <x:c r="O341" s="53" t="str"/>
      <x:c r="P341" s="52" t="str"/>
      <x:c r="Q341" s="52" t="str"/>
      <x:c r="R341" s="54" t="str"/>
      <x:c r="S341" s="55" t="str"/>
      <x:c r="T341" s="55" t="str"/>
      <x:c r="U341" s="55" t="str"/>
      <x:c r="V341" s="56" t="str"/>
      <x:c r="W341" s="52" t="str"/>
      <x:c r="X341" s="57" t="str">
        <x:f>IF(OR($A341="",$K341="",$M341=""),"",ROUND(($M341-$K341)*24,2))</x:f>
      </x:c>
      <x:c r="Y341" s="57" t="str">
        <x:f>IF(OR($A341="",$K341="",$N341=""),"",ROUND(($N341-$K341)*24,2))</x:f>
      </x:c>
      <x:c r="Z341" s="57" t="str">
        <x:f>IF(OR($A341="",$K341="",$O341=""),"",ROUND(($O341-$K341)*24,2))</x:f>
      </x:c>
      <x:c r="AA341" s="57" t="str">
        <x:f>IF(OR($A341="",$K341=""),"",IF(OR($J341="完了",$J341="クローズ済み",$J341="キャンセル"),"",ROUND((NOW()-$K341)*24,2)))</x:f>
      </x:c>
      <x:c r="AB341" s="57" t="str">
        <x:f>IF($A341="","",IF($I341="P1緊急",1,IF($I341="P2高",2,IF($I341="P3中",4,IF($I341="P4低",8,"")))))</x:f>
      </x:c>
      <x:c r="AC341" s="57" t="str">
        <x:f>IF($A341="","",IF($I341="P1緊急",4,IF($I341="P2高",8,IF($I341="P3中",24,IF($I341="P4低",72,"")))))</x:f>
      </x:c>
      <x:c r="AD341" s="58" t="str">
        <x:f>IF($A341="","",IF($X341="","未対応",IF($X341&lt;=$AB341,"達成","超過")))</x:f>
      </x:c>
      <x:c r="AE341" s="58" t="str">
        <x:f>IF($A341="","",IF(OR($J341="キャンセル",$Y341=""),IF($J341="キャンセル","対象外","未完了"),IF($Y341&lt;=$AC341,"達成","超過")))</x:f>
      </x:c>
      <x:c r="AF341" s="59" t="str">
        <x:f>IF($A341="","",SUM($S341:$U341))</x:f>
      </x:c>
      <x:c r="AG341" s="60" t="str">
        <x:f>IF(OR($A341="",$K341=""),"",DATE(YEAR($K341),MONTH($K341),1))</x:f>
      </x:c>
      <x:c r="AH341" s="58" t="str">
        <x:f>IF($A341="","",IF(OR($J341="完了",$J341="クローズ済み",$J341="キャンセル"),"いいえ",IF($AA341&gt;$AC341,"はい","いいえ")))</x:f>
      </x:c>
      <x:c r="AI341" s="58" t="str">
        <x:f>IF(OR($A341="",$K341=""),"",YEAR($K341)&amp;"-W"&amp;TEXT(WEEKNUM($K341,2),"00"))</x:f>
      </x:c>
      <x:c r="AJ341" s="58" t="str">
        <x:f>IF($A341="","",IF($J341="キャンセル","いいえ","はい"))</x:f>
      </x:c>
    </x:row>
    <x:row r="342">
      <x:c r="A342" s="52" t="str"/>
      <x:c r="B342" s="52" t="str"/>
      <x:c r="C342" s="52" t="str"/>
      <x:c r="D342" s="52" t="str"/>
      <x:c r="E342" s="52" t="str"/>
      <x:c r="F342" s="52" t="str"/>
      <x:c r="G342" s="52" t="str"/>
      <x:c r="H342" s="52" t="str"/>
      <x:c r="I342" s="52" t="str"/>
      <x:c r="J342" s="52" t="str"/>
      <x:c r="K342" s="53" t="str"/>
      <x:c r="L342" s="53" t="str"/>
      <x:c r="M342" s="53" t="str"/>
      <x:c r="N342" s="53" t="str"/>
      <x:c r="O342" s="53" t="str"/>
      <x:c r="P342" s="52" t="str"/>
      <x:c r="Q342" s="52" t="str"/>
      <x:c r="R342" s="54" t="str"/>
      <x:c r="S342" s="55" t="str"/>
      <x:c r="T342" s="55" t="str"/>
      <x:c r="U342" s="55" t="str"/>
      <x:c r="V342" s="56" t="str"/>
      <x:c r="W342" s="52" t="str"/>
      <x:c r="X342" s="57" t="str">
        <x:f>IF(OR($A342="",$K342="",$M342=""),"",ROUND(($M342-$K342)*24,2))</x:f>
      </x:c>
      <x:c r="Y342" s="57" t="str">
        <x:f>IF(OR($A342="",$K342="",$N342=""),"",ROUND(($N342-$K342)*24,2))</x:f>
      </x:c>
      <x:c r="Z342" s="57" t="str">
        <x:f>IF(OR($A342="",$K342="",$O342=""),"",ROUND(($O342-$K342)*24,2))</x:f>
      </x:c>
      <x:c r="AA342" s="57" t="str">
        <x:f>IF(OR($A342="",$K342=""),"",IF(OR($J342="完了",$J342="クローズ済み",$J342="キャンセル"),"",ROUND((NOW()-$K342)*24,2)))</x:f>
      </x:c>
      <x:c r="AB342" s="57" t="str">
        <x:f>IF($A342="","",IF($I342="P1緊急",1,IF($I342="P2高",2,IF($I342="P3中",4,IF($I342="P4低",8,"")))))</x:f>
      </x:c>
      <x:c r="AC342" s="57" t="str">
        <x:f>IF($A342="","",IF($I342="P1緊急",4,IF($I342="P2高",8,IF($I342="P3中",24,IF($I342="P4低",72,"")))))</x:f>
      </x:c>
      <x:c r="AD342" s="58" t="str">
        <x:f>IF($A342="","",IF($X342="","未対応",IF($X342&lt;=$AB342,"達成","超過")))</x:f>
      </x:c>
      <x:c r="AE342" s="58" t="str">
        <x:f>IF($A342="","",IF(OR($J342="キャンセル",$Y342=""),IF($J342="キャンセル","対象外","未完了"),IF($Y342&lt;=$AC342,"達成","超過")))</x:f>
      </x:c>
      <x:c r="AF342" s="59" t="str">
        <x:f>IF($A342="","",SUM($S342:$U342))</x:f>
      </x:c>
      <x:c r="AG342" s="60" t="str">
        <x:f>IF(OR($A342="",$K342=""),"",DATE(YEAR($K342),MONTH($K342),1))</x:f>
      </x:c>
      <x:c r="AH342" s="58" t="str">
        <x:f>IF($A342="","",IF(OR($J342="完了",$J342="クローズ済み",$J342="キャンセル"),"いいえ",IF($AA342&gt;$AC342,"はい","いいえ")))</x:f>
      </x:c>
      <x:c r="AI342" s="58" t="str">
        <x:f>IF(OR($A342="",$K342=""),"",YEAR($K342)&amp;"-W"&amp;TEXT(WEEKNUM($K342,2),"00"))</x:f>
      </x:c>
      <x:c r="AJ342" s="58" t="str">
        <x:f>IF($A342="","",IF($J342="キャンセル","いいえ","はい"))</x:f>
      </x:c>
    </x:row>
    <x:row r="343">
      <x:c r="A343" s="52" t="str"/>
      <x:c r="B343" s="52" t="str"/>
      <x:c r="C343" s="52" t="str"/>
      <x:c r="D343" s="52" t="str"/>
      <x:c r="E343" s="52" t="str"/>
      <x:c r="F343" s="52" t="str"/>
      <x:c r="G343" s="52" t="str"/>
      <x:c r="H343" s="52" t="str"/>
      <x:c r="I343" s="52" t="str"/>
      <x:c r="J343" s="52" t="str"/>
      <x:c r="K343" s="53" t="str"/>
      <x:c r="L343" s="53" t="str"/>
      <x:c r="M343" s="53" t="str"/>
      <x:c r="N343" s="53" t="str"/>
      <x:c r="O343" s="53" t="str"/>
      <x:c r="P343" s="52" t="str"/>
      <x:c r="Q343" s="52" t="str"/>
      <x:c r="R343" s="54" t="str"/>
      <x:c r="S343" s="55" t="str"/>
      <x:c r="T343" s="55" t="str"/>
      <x:c r="U343" s="55" t="str"/>
      <x:c r="V343" s="56" t="str"/>
      <x:c r="W343" s="52" t="str"/>
      <x:c r="X343" s="57" t="str">
        <x:f>IF(OR($A343="",$K343="",$M343=""),"",ROUND(($M343-$K343)*24,2))</x:f>
      </x:c>
      <x:c r="Y343" s="57" t="str">
        <x:f>IF(OR($A343="",$K343="",$N343=""),"",ROUND(($N343-$K343)*24,2))</x:f>
      </x:c>
      <x:c r="Z343" s="57" t="str">
        <x:f>IF(OR($A343="",$K343="",$O343=""),"",ROUND(($O343-$K343)*24,2))</x:f>
      </x:c>
      <x:c r="AA343" s="57" t="str">
        <x:f>IF(OR($A343="",$K343=""),"",IF(OR($J343="完了",$J343="クローズ済み",$J343="キャンセル"),"",ROUND((NOW()-$K343)*24,2)))</x:f>
      </x:c>
      <x:c r="AB343" s="57" t="str">
        <x:f>IF($A343="","",IF($I343="P1緊急",1,IF($I343="P2高",2,IF($I343="P3中",4,IF($I343="P4低",8,"")))))</x:f>
      </x:c>
      <x:c r="AC343" s="57" t="str">
        <x:f>IF($A343="","",IF($I343="P1緊急",4,IF($I343="P2高",8,IF($I343="P3中",24,IF($I343="P4低",72,"")))))</x:f>
      </x:c>
      <x:c r="AD343" s="58" t="str">
        <x:f>IF($A343="","",IF($X343="","未対応",IF($X343&lt;=$AB343,"達成","超過")))</x:f>
      </x:c>
      <x:c r="AE343" s="58" t="str">
        <x:f>IF($A343="","",IF(OR($J343="キャンセル",$Y343=""),IF($J343="キャンセル","対象外","未完了"),IF($Y343&lt;=$AC343,"達成","超過")))</x:f>
      </x:c>
      <x:c r="AF343" s="59" t="str">
        <x:f>IF($A343="","",SUM($S343:$U343))</x:f>
      </x:c>
      <x:c r="AG343" s="60" t="str">
        <x:f>IF(OR($A343="",$K343=""),"",DATE(YEAR($K343),MONTH($K343),1))</x:f>
      </x:c>
      <x:c r="AH343" s="58" t="str">
        <x:f>IF($A343="","",IF(OR($J343="完了",$J343="クローズ済み",$J343="キャンセル"),"いいえ",IF($AA343&gt;$AC343,"はい","いいえ")))</x:f>
      </x:c>
      <x:c r="AI343" s="58" t="str">
        <x:f>IF(OR($A343="",$K343=""),"",YEAR($K343)&amp;"-W"&amp;TEXT(WEEKNUM($K343,2),"00"))</x:f>
      </x:c>
      <x:c r="AJ343" s="58" t="str">
        <x:f>IF($A343="","",IF($J343="キャンセル","いいえ","はい"))</x:f>
      </x:c>
    </x:row>
    <x:row r="344">
      <x:c r="A344" s="52" t="str"/>
      <x:c r="B344" s="52" t="str"/>
      <x:c r="C344" s="52" t="str"/>
      <x:c r="D344" s="52" t="str"/>
      <x:c r="E344" s="52" t="str"/>
      <x:c r="F344" s="52" t="str"/>
      <x:c r="G344" s="52" t="str"/>
      <x:c r="H344" s="52" t="str"/>
      <x:c r="I344" s="52" t="str"/>
      <x:c r="J344" s="52" t="str"/>
      <x:c r="K344" s="53" t="str"/>
      <x:c r="L344" s="53" t="str"/>
      <x:c r="M344" s="53" t="str"/>
      <x:c r="N344" s="53" t="str"/>
      <x:c r="O344" s="53" t="str"/>
      <x:c r="P344" s="52" t="str"/>
      <x:c r="Q344" s="52" t="str"/>
      <x:c r="R344" s="54" t="str"/>
      <x:c r="S344" s="55" t="str"/>
      <x:c r="T344" s="55" t="str"/>
      <x:c r="U344" s="55" t="str"/>
      <x:c r="V344" s="56" t="str"/>
      <x:c r="W344" s="52" t="str"/>
      <x:c r="X344" s="57" t="str">
        <x:f>IF(OR($A344="",$K344="",$M344=""),"",ROUND(($M344-$K344)*24,2))</x:f>
      </x:c>
      <x:c r="Y344" s="57" t="str">
        <x:f>IF(OR($A344="",$K344="",$N344=""),"",ROUND(($N344-$K344)*24,2))</x:f>
      </x:c>
      <x:c r="Z344" s="57" t="str">
        <x:f>IF(OR($A344="",$K344="",$O344=""),"",ROUND(($O344-$K344)*24,2))</x:f>
      </x:c>
      <x:c r="AA344" s="57" t="str">
        <x:f>IF(OR($A344="",$K344=""),"",IF(OR($J344="完了",$J344="クローズ済み",$J344="キャンセル"),"",ROUND((NOW()-$K344)*24,2)))</x:f>
      </x:c>
      <x:c r="AB344" s="57" t="str">
        <x:f>IF($A344="","",IF($I344="P1緊急",1,IF($I344="P2高",2,IF($I344="P3中",4,IF($I344="P4低",8,"")))))</x:f>
      </x:c>
      <x:c r="AC344" s="57" t="str">
        <x:f>IF($A344="","",IF($I344="P1緊急",4,IF($I344="P2高",8,IF($I344="P3中",24,IF($I344="P4低",72,"")))))</x:f>
      </x:c>
      <x:c r="AD344" s="58" t="str">
        <x:f>IF($A344="","",IF($X344="","未対応",IF($X344&lt;=$AB344,"達成","超過")))</x:f>
      </x:c>
      <x:c r="AE344" s="58" t="str">
        <x:f>IF($A344="","",IF(OR($J344="キャンセル",$Y344=""),IF($J344="キャンセル","対象外","未完了"),IF($Y344&lt;=$AC344,"達成","超過")))</x:f>
      </x:c>
      <x:c r="AF344" s="59" t="str">
        <x:f>IF($A344="","",SUM($S344:$U344))</x:f>
      </x:c>
      <x:c r="AG344" s="60" t="str">
        <x:f>IF(OR($A344="",$K344=""),"",DATE(YEAR($K344),MONTH($K344),1))</x:f>
      </x:c>
      <x:c r="AH344" s="58" t="str">
        <x:f>IF($A344="","",IF(OR($J344="完了",$J344="クローズ済み",$J344="キャンセル"),"いいえ",IF($AA344&gt;$AC344,"はい","いいえ")))</x:f>
      </x:c>
      <x:c r="AI344" s="58" t="str">
        <x:f>IF(OR($A344="",$K344=""),"",YEAR($K344)&amp;"-W"&amp;TEXT(WEEKNUM($K344,2),"00"))</x:f>
      </x:c>
      <x:c r="AJ344" s="58" t="str">
        <x:f>IF($A344="","",IF($J344="キャンセル","いいえ","はい"))</x:f>
      </x:c>
    </x:row>
    <x:row r="345">
      <x:c r="A345" s="52" t="str"/>
      <x:c r="B345" s="52" t="str"/>
      <x:c r="C345" s="52" t="str"/>
      <x:c r="D345" s="52" t="str"/>
      <x:c r="E345" s="52" t="str"/>
      <x:c r="F345" s="52" t="str"/>
      <x:c r="G345" s="52" t="str"/>
      <x:c r="H345" s="52" t="str"/>
      <x:c r="I345" s="52" t="str"/>
      <x:c r="J345" s="52" t="str"/>
      <x:c r="K345" s="53" t="str"/>
      <x:c r="L345" s="53" t="str"/>
      <x:c r="M345" s="53" t="str"/>
      <x:c r="N345" s="53" t="str"/>
      <x:c r="O345" s="53" t="str"/>
      <x:c r="P345" s="52" t="str"/>
      <x:c r="Q345" s="52" t="str"/>
      <x:c r="R345" s="54" t="str"/>
      <x:c r="S345" s="55" t="str"/>
      <x:c r="T345" s="55" t="str"/>
      <x:c r="U345" s="55" t="str"/>
      <x:c r="V345" s="56" t="str"/>
      <x:c r="W345" s="52" t="str"/>
      <x:c r="X345" s="57" t="str">
        <x:f>IF(OR($A345="",$K345="",$M345=""),"",ROUND(($M345-$K345)*24,2))</x:f>
      </x:c>
      <x:c r="Y345" s="57" t="str">
        <x:f>IF(OR($A345="",$K345="",$N345=""),"",ROUND(($N345-$K345)*24,2))</x:f>
      </x:c>
      <x:c r="Z345" s="57" t="str">
        <x:f>IF(OR($A345="",$K345="",$O345=""),"",ROUND(($O345-$K345)*24,2))</x:f>
      </x:c>
      <x:c r="AA345" s="57" t="str">
        <x:f>IF(OR($A345="",$K345=""),"",IF(OR($J345="完了",$J345="クローズ済み",$J345="キャンセル"),"",ROUND((NOW()-$K345)*24,2)))</x:f>
      </x:c>
      <x:c r="AB345" s="57" t="str">
        <x:f>IF($A345="","",IF($I345="P1緊急",1,IF($I345="P2高",2,IF($I345="P3中",4,IF($I345="P4低",8,"")))))</x:f>
      </x:c>
      <x:c r="AC345" s="57" t="str">
        <x:f>IF($A345="","",IF($I345="P1緊急",4,IF($I345="P2高",8,IF($I345="P3中",24,IF($I345="P4低",72,"")))))</x:f>
      </x:c>
      <x:c r="AD345" s="58" t="str">
        <x:f>IF($A345="","",IF($X345="","未対応",IF($X345&lt;=$AB345,"達成","超過")))</x:f>
      </x:c>
      <x:c r="AE345" s="58" t="str">
        <x:f>IF($A345="","",IF(OR($J345="キャンセル",$Y345=""),IF($J345="キャンセル","対象外","未完了"),IF($Y345&lt;=$AC345,"達成","超過")))</x:f>
      </x:c>
      <x:c r="AF345" s="59" t="str">
        <x:f>IF($A345="","",SUM($S345:$U345))</x:f>
      </x:c>
      <x:c r="AG345" s="60" t="str">
        <x:f>IF(OR($A345="",$K345=""),"",DATE(YEAR($K345),MONTH($K345),1))</x:f>
      </x:c>
      <x:c r="AH345" s="58" t="str">
        <x:f>IF($A345="","",IF(OR($J345="完了",$J345="クローズ済み",$J345="キャンセル"),"いいえ",IF($AA345&gt;$AC345,"はい","いいえ")))</x:f>
      </x:c>
      <x:c r="AI345" s="58" t="str">
        <x:f>IF(OR($A345="",$K345=""),"",YEAR($K345)&amp;"-W"&amp;TEXT(WEEKNUM($K345,2),"00"))</x:f>
      </x:c>
      <x:c r="AJ345" s="58" t="str">
        <x:f>IF($A345="","",IF($J345="キャンセル","いいえ","はい"))</x:f>
      </x:c>
    </x:row>
    <x:row r="346">
      <x:c r="A346" s="52" t="str"/>
      <x:c r="B346" s="52" t="str"/>
      <x:c r="C346" s="52" t="str"/>
      <x:c r="D346" s="52" t="str"/>
      <x:c r="E346" s="52" t="str"/>
      <x:c r="F346" s="52" t="str"/>
      <x:c r="G346" s="52" t="str"/>
      <x:c r="H346" s="52" t="str"/>
      <x:c r="I346" s="52" t="str"/>
      <x:c r="J346" s="52" t="str"/>
      <x:c r="K346" s="53" t="str"/>
      <x:c r="L346" s="53" t="str"/>
      <x:c r="M346" s="53" t="str"/>
      <x:c r="N346" s="53" t="str"/>
      <x:c r="O346" s="53" t="str"/>
      <x:c r="P346" s="52" t="str"/>
      <x:c r="Q346" s="52" t="str"/>
      <x:c r="R346" s="54" t="str"/>
      <x:c r="S346" s="55" t="str"/>
      <x:c r="T346" s="55" t="str"/>
      <x:c r="U346" s="55" t="str"/>
      <x:c r="V346" s="56" t="str"/>
      <x:c r="W346" s="52" t="str"/>
      <x:c r="X346" s="57" t="str">
        <x:f>IF(OR($A346="",$K346="",$M346=""),"",ROUND(($M346-$K346)*24,2))</x:f>
      </x:c>
      <x:c r="Y346" s="57" t="str">
        <x:f>IF(OR($A346="",$K346="",$N346=""),"",ROUND(($N346-$K346)*24,2))</x:f>
      </x:c>
      <x:c r="Z346" s="57" t="str">
        <x:f>IF(OR($A346="",$K346="",$O346=""),"",ROUND(($O346-$K346)*24,2))</x:f>
      </x:c>
      <x:c r="AA346" s="57" t="str">
        <x:f>IF(OR($A346="",$K346=""),"",IF(OR($J346="完了",$J346="クローズ済み",$J346="キャンセル"),"",ROUND((NOW()-$K346)*24,2)))</x:f>
      </x:c>
      <x:c r="AB346" s="57" t="str">
        <x:f>IF($A346="","",IF($I346="P1緊急",1,IF($I346="P2高",2,IF($I346="P3中",4,IF($I346="P4低",8,"")))))</x:f>
      </x:c>
      <x:c r="AC346" s="57" t="str">
        <x:f>IF($A346="","",IF($I346="P1緊急",4,IF($I346="P2高",8,IF($I346="P3中",24,IF($I346="P4低",72,"")))))</x:f>
      </x:c>
      <x:c r="AD346" s="58" t="str">
        <x:f>IF($A346="","",IF($X346="","未対応",IF($X346&lt;=$AB346,"達成","超過")))</x:f>
      </x:c>
      <x:c r="AE346" s="58" t="str">
        <x:f>IF($A346="","",IF(OR($J346="キャンセル",$Y346=""),IF($J346="キャンセル","対象外","未完了"),IF($Y346&lt;=$AC346,"達成","超過")))</x:f>
      </x:c>
      <x:c r="AF346" s="59" t="str">
        <x:f>IF($A346="","",SUM($S346:$U346))</x:f>
      </x:c>
      <x:c r="AG346" s="60" t="str">
        <x:f>IF(OR($A346="",$K346=""),"",DATE(YEAR($K346),MONTH($K346),1))</x:f>
      </x:c>
      <x:c r="AH346" s="58" t="str">
        <x:f>IF($A346="","",IF(OR($J346="完了",$J346="クローズ済み",$J346="キャンセル"),"いいえ",IF($AA346&gt;$AC346,"はい","いいえ")))</x:f>
      </x:c>
      <x:c r="AI346" s="58" t="str">
        <x:f>IF(OR($A346="",$K346=""),"",YEAR($K346)&amp;"-W"&amp;TEXT(WEEKNUM($K346,2),"00"))</x:f>
      </x:c>
      <x:c r="AJ346" s="58" t="str">
        <x:f>IF($A346="","",IF($J346="キャンセル","いいえ","はい"))</x:f>
      </x:c>
    </x:row>
    <x:row r="347">
      <x:c r="A347" s="52" t="str"/>
      <x:c r="B347" s="52" t="str"/>
      <x:c r="C347" s="52" t="str"/>
      <x:c r="D347" s="52" t="str"/>
      <x:c r="E347" s="52" t="str"/>
      <x:c r="F347" s="52" t="str"/>
      <x:c r="G347" s="52" t="str"/>
      <x:c r="H347" s="52" t="str"/>
      <x:c r="I347" s="52" t="str"/>
      <x:c r="J347" s="52" t="str"/>
      <x:c r="K347" s="53" t="str"/>
      <x:c r="L347" s="53" t="str"/>
      <x:c r="M347" s="53" t="str"/>
      <x:c r="N347" s="53" t="str"/>
      <x:c r="O347" s="53" t="str"/>
      <x:c r="P347" s="52" t="str"/>
      <x:c r="Q347" s="52" t="str"/>
      <x:c r="R347" s="54" t="str"/>
      <x:c r="S347" s="55" t="str"/>
      <x:c r="T347" s="55" t="str"/>
      <x:c r="U347" s="55" t="str"/>
      <x:c r="V347" s="56" t="str"/>
      <x:c r="W347" s="52" t="str"/>
      <x:c r="X347" s="57" t="str">
        <x:f>IF(OR($A347="",$K347="",$M347=""),"",ROUND(($M347-$K347)*24,2))</x:f>
      </x:c>
      <x:c r="Y347" s="57" t="str">
        <x:f>IF(OR($A347="",$K347="",$N347=""),"",ROUND(($N347-$K347)*24,2))</x:f>
      </x:c>
      <x:c r="Z347" s="57" t="str">
        <x:f>IF(OR($A347="",$K347="",$O347=""),"",ROUND(($O347-$K347)*24,2))</x:f>
      </x:c>
      <x:c r="AA347" s="57" t="str">
        <x:f>IF(OR($A347="",$K347=""),"",IF(OR($J347="完了",$J347="クローズ済み",$J347="キャンセル"),"",ROUND((NOW()-$K347)*24,2)))</x:f>
      </x:c>
      <x:c r="AB347" s="57" t="str">
        <x:f>IF($A347="","",IF($I347="P1緊急",1,IF($I347="P2高",2,IF($I347="P3中",4,IF($I347="P4低",8,"")))))</x:f>
      </x:c>
      <x:c r="AC347" s="57" t="str">
        <x:f>IF($A347="","",IF($I347="P1緊急",4,IF($I347="P2高",8,IF($I347="P3中",24,IF($I347="P4低",72,"")))))</x:f>
      </x:c>
      <x:c r="AD347" s="58" t="str">
        <x:f>IF($A347="","",IF($X347="","未対応",IF($X347&lt;=$AB347,"達成","超過")))</x:f>
      </x:c>
      <x:c r="AE347" s="58" t="str">
        <x:f>IF($A347="","",IF(OR($J347="キャンセル",$Y347=""),IF($J347="キャンセル","対象外","未完了"),IF($Y347&lt;=$AC347,"達成","超過")))</x:f>
      </x:c>
      <x:c r="AF347" s="59" t="str">
        <x:f>IF($A347="","",SUM($S347:$U347))</x:f>
      </x:c>
      <x:c r="AG347" s="60" t="str">
        <x:f>IF(OR($A347="",$K347=""),"",DATE(YEAR($K347),MONTH($K347),1))</x:f>
      </x:c>
      <x:c r="AH347" s="58" t="str">
        <x:f>IF($A347="","",IF(OR($J347="完了",$J347="クローズ済み",$J347="キャンセル"),"いいえ",IF($AA347&gt;$AC347,"はい","いいえ")))</x:f>
      </x:c>
      <x:c r="AI347" s="58" t="str">
        <x:f>IF(OR($A347="",$K347=""),"",YEAR($K347)&amp;"-W"&amp;TEXT(WEEKNUM($K347,2),"00"))</x:f>
      </x:c>
      <x:c r="AJ347" s="58" t="str">
        <x:f>IF($A347="","",IF($J347="キャンセル","いいえ","はい"))</x:f>
      </x:c>
    </x:row>
    <x:row r="348">
      <x:c r="A348" s="52" t="str"/>
      <x:c r="B348" s="52" t="str"/>
      <x:c r="C348" s="52" t="str"/>
      <x:c r="D348" s="52" t="str"/>
      <x:c r="E348" s="52" t="str"/>
      <x:c r="F348" s="52" t="str"/>
      <x:c r="G348" s="52" t="str"/>
      <x:c r="H348" s="52" t="str"/>
      <x:c r="I348" s="52" t="str"/>
      <x:c r="J348" s="52" t="str"/>
      <x:c r="K348" s="53" t="str"/>
      <x:c r="L348" s="53" t="str"/>
      <x:c r="M348" s="53" t="str"/>
      <x:c r="N348" s="53" t="str"/>
      <x:c r="O348" s="53" t="str"/>
      <x:c r="P348" s="52" t="str"/>
      <x:c r="Q348" s="52" t="str"/>
      <x:c r="R348" s="54" t="str"/>
      <x:c r="S348" s="55" t="str"/>
      <x:c r="T348" s="55" t="str"/>
      <x:c r="U348" s="55" t="str"/>
      <x:c r="V348" s="56" t="str"/>
      <x:c r="W348" s="52" t="str"/>
      <x:c r="X348" s="57" t="str">
        <x:f>IF(OR($A348="",$K348="",$M348=""),"",ROUND(($M348-$K348)*24,2))</x:f>
      </x:c>
      <x:c r="Y348" s="57" t="str">
        <x:f>IF(OR($A348="",$K348="",$N348=""),"",ROUND(($N348-$K348)*24,2))</x:f>
      </x:c>
      <x:c r="Z348" s="57" t="str">
        <x:f>IF(OR($A348="",$K348="",$O348=""),"",ROUND(($O348-$K348)*24,2))</x:f>
      </x:c>
      <x:c r="AA348" s="57" t="str">
        <x:f>IF(OR($A348="",$K348=""),"",IF(OR($J348="完了",$J348="クローズ済み",$J348="キャンセル"),"",ROUND((NOW()-$K348)*24,2)))</x:f>
      </x:c>
      <x:c r="AB348" s="57" t="str">
        <x:f>IF($A348="","",IF($I348="P1緊急",1,IF($I348="P2高",2,IF($I348="P3中",4,IF($I348="P4低",8,"")))))</x:f>
      </x:c>
      <x:c r="AC348" s="57" t="str">
        <x:f>IF($A348="","",IF($I348="P1緊急",4,IF($I348="P2高",8,IF($I348="P3中",24,IF($I348="P4低",72,"")))))</x:f>
      </x:c>
      <x:c r="AD348" s="58" t="str">
        <x:f>IF($A348="","",IF($X348="","未対応",IF($X348&lt;=$AB348,"達成","超過")))</x:f>
      </x:c>
      <x:c r="AE348" s="58" t="str">
        <x:f>IF($A348="","",IF(OR($J348="キャンセル",$Y348=""),IF($J348="キャンセル","対象外","未完了"),IF($Y348&lt;=$AC348,"達成","超過")))</x:f>
      </x:c>
      <x:c r="AF348" s="59" t="str">
        <x:f>IF($A348="","",SUM($S348:$U348))</x:f>
      </x:c>
      <x:c r="AG348" s="60" t="str">
        <x:f>IF(OR($A348="",$K348=""),"",DATE(YEAR($K348),MONTH($K348),1))</x:f>
      </x:c>
      <x:c r="AH348" s="58" t="str">
        <x:f>IF($A348="","",IF(OR($J348="完了",$J348="クローズ済み",$J348="キャンセル"),"いいえ",IF($AA348&gt;$AC348,"はい","いいえ")))</x:f>
      </x:c>
      <x:c r="AI348" s="58" t="str">
        <x:f>IF(OR($A348="",$K348=""),"",YEAR($K348)&amp;"-W"&amp;TEXT(WEEKNUM($K348,2),"00"))</x:f>
      </x:c>
      <x:c r="AJ348" s="58" t="str">
        <x:f>IF($A348="","",IF($J348="キャンセル","いいえ","はい"))</x:f>
      </x:c>
    </x:row>
    <x:row r="349">
      <x:c r="A349" s="52" t="str"/>
      <x:c r="B349" s="52" t="str"/>
      <x:c r="C349" s="52" t="str"/>
      <x:c r="D349" s="52" t="str"/>
      <x:c r="E349" s="52" t="str"/>
      <x:c r="F349" s="52" t="str"/>
      <x:c r="G349" s="52" t="str"/>
      <x:c r="H349" s="52" t="str"/>
      <x:c r="I349" s="52" t="str"/>
      <x:c r="J349" s="52" t="str"/>
      <x:c r="K349" s="53" t="str"/>
      <x:c r="L349" s="53" t="str"/>
      <x:c r="M349" s="53" t="str"/>
      <x:c r="N349" s="53" t="str"/>
      <x:c r="O349" s="53" t="str"/>
      <x:c r="P349" s="52" t="str"/>
      <x:c r="Q349" s="52" t="str"/>
      <x:c r="R349" s="54" t="str"/>
      <x:c r="S349" s="55" t="str"/>
      <x:c r="T349" s="55" t="str"/>
      <x:c r="U349" s="55" t="str"/>
      <x:c r="V349" s="56" t="str"/>
      <x:c r="W349" s="52" t="str"/>
      <x:c r="X349" s="57" t="str">
        <x:f>IF(OR($A349="",$K349="",$M349=""),"",ROUND(($M349-$K349)*24,2))</x:f>
      </x:c>
      <x:c r="Y349" s="57" t="str">
        <x:f>IF(OR($A349="",$K349="",$N349=""),"",ROUND(($N349-$K349)*24,2))</x:f>
      </x:c>
      <x:c r="Z349" s="57" t="str">
        <x:f>IF(OR($A349="",$K349="",$O349=""),"",ROUND(($O349-$K349)*24,2))</x:f>
      </x:c>
      <x:c r="AA349" s="57" t="str">
        <x:f>IF(OR($A349="",$K349=""),"",IF(OR($J349="完了",$J349="クローズ済み",$J349="キャンセル"),"",ROUND((NOW()-$K349)*24,2)))</x:f>
      </x:c>
      <x:c r="AB349" s="57" t="str">
        <x:f>IF($A349="","",IF($I349="P1緊急",1,IF($I349="P2高",2,IF($I349="P3中",4,IF($I349="P4低",8,"")))))</x:f>
      </x:c>
      <x:c r="AC349" s="57" t="str">
        <x:f>IF($A349="","",IF($I349="P1緊急",4,IF($I349="P2高",8,IF($I349="P3中",24,IF($I349="P4低",72,"")))))</x:f>
      </x:c>
      <x:c r="AD349" s="58" t="str">
        <x:f>IF($A349="","",IF($X349="","未対応",IF($X349&lt;=$AB349,"達成","超過")))</x:f>
      </x:c>
      <x:c r="AE349" s="58" t="str">
        <x:f>IF($A349="","",IF(OR($J349="キャンセル",$Y349=""),IF($J349="キャンセル","対象外","未完了"),IF($Y349&lt;=$AC349,"達成","超過")))</x:f>
      </x:c>
      <x:c r="AF349" s="59" t="str">
        <x:f>IF($A349="","",SUM($S349:$U349))</x:f>
      </x:c>
      <x:c r="AG349" s="60" t="str">
        <x:f>IF(OR($A349="",$K349=""),"",DATE(YEAR($K349),MONTH($K349),1))</x:f>
      </x:c>
      <x:c r="AH349" s="58" t="str">
        <x:f>IF($A349="","",IF(OR($J349="完了",$J349="クローズ済み",$J349="キャンセル"),"いいえ",IF($AA349&gt;$AC349,"はい","いいえ")))</x:f>
      </x:c>
      <x:c r="AI349" s="58" t="str">
        <x:f>IF(OR($A349="",$K349=""),"",YEAR($K349)&amp;"-W"&amp;TEXT(WEEKNUM($K349,2),"00"))</x:f>
      </x:c>
      <x:c r="AJ349" s="58" t="str">
        <x:f>IF($A349="","",IF($J349="キャンセル","いいえ","はい"))</x:f>
      </x:c>
    </x:row>
    <x:row r="350">
      <x:c r="A350" s="52" t="str"/>
      <x:c r="B350" s="52" t="str"/>
      <x:c r="C350" s="52" t="str"/>
      <x:c r="D350" s="52" t="str"/>
      <x:c r="E350" s="52" t="str"/>
      <x:c r="F350" s="52" t="str"/>
      <x:c r="G350" s="52" t="str"/>
      <x:c r="H350" s="52" t="str"/>
      <x:c r="I350" s="52" t="str"/>
      <x:c r="J350" s="52" t="str"/>
      <x:c r="K350" s="53" t="str"/>
      <x:c r="L350" s="53" t="str"/>
      <x:c r="M350" s="53" t="str"/>
      <x:c r="N350" s="53" t="str"/>
      <x:c r="O350" s="53" t="str"/>
      <x:c r="P350" s="52" t="str"/>
      <x:c r="Q350" s="52" t="str"/>
      <x:c r="R350" s="54" t="str"/>
      <x:c r="S350" s="55" t="str"/>
      <x:c r="T350" s="55" t="str"/>
      <x:c r="U350" s="55" t="str"/>
      <x:c r="V350" s="56" t="str"/>
      <x:c r="W350" s="52" t="str"/>
      <x:c r="X350" s="57" t="str">
        <x:f>IF(OR($A350="",$K350="",$M350=""),"",ROUND(($M350-$K350)*24,2))</x:f>
      </x:c>
      <x:c r="Y350" s="57" t="str">
        <x:f>IF(OR($A350="",$K350="",$N350=""),"",ROUND(($N350-$K350)*24,2))</x:f>
      </x:c>
      <x:c r="Z350" s="57" t="str">
        <x:f>IF(OR($A350="",$K350="",$O350=""),"",ROUND(($O350-$K350)*24,2))</x:f>
      </x:c>
      <x:c r="AA350" s="57" t="str">
        <x:f>IF(OR($A350="",$K350=""),"",IF(OR($J350="完了",$J350="クローズ済み",$J350="キャンセル"),"",ROUND((NOW()-$K350)*24,2)))</x:f>
      </x:c>
      <x:c r="AB350" s="57" t="str">
        <x:f>IF($A350="","",IF($I350="P1緊急",1,IF($I350="P2高",2,IF($I350="P3中",4,IF($I350="P4低",8,"")))))</x:f>
      </x:c>
      <x:c r="AC350" s="57" t="str">
        <x:f>IF($A350="","",IF($I350="P1緊急",4,IF($I350="P2高",8,IF($I350="P3中",24,IF($I350="P4低",72,"")))))</x:f>
      </x:c>
      <x:c r="AD350" s="58" t="str">
        <x:f>IF($A350="","",IF($X350="","未対応",IF($X350&lt;=$AB350,"達成","超過")))</x:f>
      </x:c>
      <x:c r="AE350" s="58" t="str">
        <x:f>IF($A350="","",IF(OR($J350="キャンセル",$Y350=""),IF($J350="キャンセル","対象外","未完了"),IF($Y350&lt;=$AC350,"達成","超過")))</x:f>
      </x:c>
      <x:c r="AF350" s="59" t="str">
        <x:f>IF($A350="","",SUM($S350:$U350))</x:f>
      </x:c>
      <x:c r="AG350" s="60" t="str">
        <x:f>IF(OR($A350="",$K350=""),"",DATE(YEAR($K350),MONTH($K350),1))</x:f>
      </x:c>
      <x:c r="AH350" s="58" t="str">
        <x:f>IF($A350="","",IF(OR($J350="完了",$J350="クローズ済み",$J350="キャンセル"),"いいえ",IF($AA350&gt;$AC350,"はい","いいえ")))</x:f>
      </x:c>
      <x:c r="AI350" s="58" t="str">
        <x:f>IF(OR($A350="",$K350=""),"",YEAR($K350)&amp;"-W"&amp;TEXT(WEEKNUM($K350,2),"00"))</x:f>
      </x:c>
      <x:c r="AJ350" s="58" t="str">
        <x:f>IF($A350="","",IF($J350="キャンセル","いいえ","はい"))</x:f>
      </x:c>
    </x:row>
    <x:row r="351">
      <x:c r="A351" s="52" t="str"/>
      <x:c r="B351" s="52" t="str"/>
      <x:c r="C351" s="52" t="str"/>
      <x:c r="D351" s="52" t="str"/>
      <x:c r="E351" s="52" t="str"/>
      <x:c r="F351" s="52" t="str"/>
      <x:c r="G351" s="52" t="str"/>
      <x:c r="H351" s="52" t="str"/>
      <x:c r="I351" s="52" t="str"/>
      <x:c r="J351" s="52" t="str"/>
      <x:c r="K351" s="53" t="str"/>
      <x:c r="L351" s="53" t="str"/>
      <x:c r="M351" s="53" t="str"/>
      <x:c r="N351" s="53" t="str"/>
      <x:c r="O351" s="53" t="str"/>
      <x:c r="P351" s="52" t="str"/>
      <x:c r="Q351" s="52" t="str"/>
      <x:c r="R351" s="54" t="str"/>
      <x:c r="S351" s="55" t="str"/>
      <x:c r="T351" s="55" t="str"/>
      <x:c r="U351" s="55" t="str"/>
      <x:c r="V351" s="56" t="str"/>
      <x:c r="W351" s="52" t="str"/>
      <x:c r="X351" s="57" t="str">
        <x:f>IF(OR($A351="",$K351="",$M351=""),"",ROUND(($M351-$K351)*24,2))</x:f>
      </x:c>
      <x:c r="Y351" s="57" t="str">
        <x:f>IF(OR($A351="",$K351="",$N351=""),"",ROUND(($N351-$K351)*24,2))</x:f>
      </x:c>
      <x:c r="Z351" s="57" t="str">
        <x:f>IF(OR($A351="",$K351="",$O351=""),"",ROUND(($O351-$K351)*24,2))</x:f>
      </x:c>
      <x:c r="AA351" s="57" t="str">
        <x:f>IF(OR($A351="",$K351=""),"",IF(OR($J351="完了",$J351="クローズ済み",$J351="キャンセル"),"",ROUND((NOW()-$K351)*24,2)))</x:f>
      </x:c>
      <x:c r="AB351" s="57" t="str">
        <x:f>IF($A351="","",IF($I351="P1緊急",1,IF($I351="P2高",2,IF($I351="P3中",4,IF($I351="P4低",8,"")))))</x:f>
      </x:c>
      <x:c r="AC351" s="57" t="str">
        <x:f>IF($A351="","",IF($I351="P1緊急",4,IF($I351="P2高",8,IF($I351="P3中",24,IF($I351="P4低",72,"")))))</x:f>
      </x:c>
      <x:c r="AD351" s="58" t="str">
        <x:f>IF($A351="","",IF($X351="","未対応",IF($X351&lt;=$AB351,"達成","超過")))</x:f>
      </x:c>
      <x:c r="AE351" s="58" t="str">
        <x:f>IF($A351="","",IF(OR($J351="キャンセル",$Y351=""),IF($J351="キャンセル","対象外","未完了"),IF($Y351&lt;=$AC351,"達成","超過")))</x:f>
      </x:c>
      <x:c r="AF351" s="59" t="str">
        <x:f>IF($A351="","",SUM($S351:$U351))</x:f>
      </x:c>
      <x:c r="AG351" s="60" t="str">
        <x:f>IF(OR($A351="",$K351=""),"",DATE(YEAR($K351),MONTH($K351),1))</x:f>
      </x:c>
      <x:c r="AH351" s="58" t="str">
        <x:f>IF($A351="","",IF(OR($J351="完了",$J351="クローズ済み",$J351="キャンセル"),"いいえ",IF($AA351&gt;$AC351,"はい","いいえ")))</x:f>
      </x:c>
      <x:c r="AI351" s="58" t="str">
        <x:f>IF(OR($A351="",$K351=""),"",YEAR($K351)&amp;"-W"&amp;TEXT(WEEKNUM($K351,2),"00"))</x:f>
      </x:c>
      <x:c r="AJ351" s="58" t="str">
        <x:f>IF($A351="","",IF($J351="キャンセル","いいえ","はい"))</x:f>
      </x:c>
    </x:row>
    <x:row r="352">
      <x:c r="A352" s="52" t="str"/>
      <x:c r="B352" s="52" t="str"/>
      <x:c r="C352" s="52" t="str"/>
      <x:c r="D352" s="52" t="str"/>
      <x:c r="E352" s="52" t="str"/>
      <x:c r="F352" s="52" t="str"/>
      <x:c r="G352" s="52" t="str"/>
      <x:c r="H352" s="52" t="str"/>
      <x:c r="I352" s="52" t="str"/>
      <x:c r="J352" s="52" t="str"/>
      <x:c r="K352" s="53" t="str"/>
      <x:c r="L352" s="53" t="str"/>
      <x:c r="M352" s="53" t="str"/>
      <x:c r="N352" s="53" t="str"/>
      <x:c r="O352" s="53" t="str"/>
      <x:c r="P352" s="52" t="str"/>
      <x:c r="Q352" s="52" t="str"/>
      <x:c r="R352" s="54" t="str"/>
      <x:c r="S352" s="55" t="str"/>
      <x:c r="T352" s="55" t="str"/>
      <x:c r="U352" s="55" t="str"/>
      <x:c r="V352" s="56" t="str"/>
      <x:c r="W352" s="52" t="str"/>
      <x:c r="X352" s="57" t="str">
        <x:f>IF(OR($A352="",$K352="",$M352=""),"",ROUND(($M352-$K352)*24,2))</x:f>
      </x:c>
      <x:c r="Y352" s="57" t="str">
        <x:f>IF(OR($A352="",$K352="",$N352=""),"",ROUND(($N352-$K352)*24,2))</x:f>
      </x:c>
      <x:c r="Z352" s="57" t="str">
        <x:f>IF(OR($A352="",$K352="",$O352=""),"",ROUND(($O352-$K352)*24,2))</x:f>
      </x:c>
      <x:c r="AA352" s="57" t="str">
        <x:f>IF(OR($A352="",$K352=""),"",IF(OR($J352="完了",$J352="クローズ済み",$J352="キャンセル"),"",ROUND((NOW()-$K352)*24,2)))</x:f>
      </x:c>
      <x:c r="AB352" s="57" t="str">
        <x:f>IF($A352="","",IF($I352="P1緊急",1,IF($I352="P2高",2,IF($I352="P3中",4,IF($I352="P4低",8,"")))))</x:f>
      </x:c>
      <x:c r="AC352" s="57" t="str">
        <x:f>IF($A352="","",IF($I352="P1緊急",4,IF($I352="P2高",8,IF($I352="P3中",24,IF($I352="P4低",72,"")))))</x:f>
      </x:c>
      <x:c r="AD352" s="58" t="str">
        <x:f>IF($A352="","",IF($X352="","未対応",IF($X352&lt;=$AB352,"達成","超過")))</x:f>
      </x:c>
      <x:c r="AE352" s="58" t="str">
        <x:f>IF($A352="","",IF(OR($J352="キャンセル",$Y352=""),IF($J352="キャンセル","対象外","未完了"),IF($Y352&lt;=$AC352,"達成","超過")))</x:f>
      </x:c>
      <x:c r="AF352" s="59" t="str">
        <x:f>IF($A352="","",SUM($S352:$U352))</x:f>
      </x:c>
      <x:c r="AG352" s="60" t="str">
        <x:f>IF(OR($A352="",$K352=""),"",DATE(YEAR($K352),MONTH($K352),1))</x:f>
      </x:c>
      <x:c r="AH352" s="58" t="str">
        <x:f>IF($A352="","",IF(OR($J352="完了",$J352="クローズ済み",$J352="キャンセル"),"いいえ",IF($AA352&gt;$AC352,"はい","いいえ")))</x:f>
      </x:c>
      <x:c r="AI352" s="58" t="str">
        <x:f>IF(OR($A352="",$K352=""),"",YEAR($K352)&amp;"-W"&amp;TEXT(WEEKNUM($K352,2),"00"))</x:f>
      </x:c>
      <x:c r="AJ352" s="58" t="str">
        <x:f>IF($A352="","",IF($J352="キャンセル","いいえ","はい"))</x:f>
      </x:c>
    </x:row>
    <x:row r="353">
      <x:c r="A353" s="52" t="str"/>
      <x:c r="B353" s="52" t="str"/>
      <x:c r="C353" s="52" t="str"/>
      <x:c r="D353" s="52" t="str"/>
      <x:c r="E353" s="52" t="str"/>
      <x:c r="F353" s="52" t="str"/>
      <x:c r="G353" s="52" t="str"/>
      <x:c r="H353" s="52" t="str"/>
      <x:c r="I353" s="52" t="str"/>
      <x:c r="J353" s="52" t="str"/>
      <x:c r="K353" s="53" t="str"/>
      <x:c r="L353" s="53" t="str"/>
      <x:c r="M353" s="53" t="str"/>
      <x:c r="N353" s="53" t="str"/>
      <x:c r="O353" s="53" t="str"/>
      <x:c r="P353" s="52" t="str"/>
      <x:c r="Q353" s="52" t="str"/>
      <x:c r="R353" s="54" t="str"/>
      <x:c r="S353" s="55" t="str"/>
      <x:c r="T353" s="55" t="str"/>
      <x:c r="U353" s="55" t="str"/>
      <x:c r="V353" s="56" t="str"/>
      <x:c r="W353" s="52" t="str"/>
      <x:c r="X353" s="57" t="str">
        <x:f>IF(OR($A353="",$K353="",$M353=""),"",ROUND(($M353-$K353)*24,2))</x:f>
      </x:c>
      <x:c r="Y353" s="57" t="str">
        <x:f>IF(OR($A353="",$K353="",$N353=""),"",ROUND(($N353-$K353)*24,2))</x:f>
      </x:c>
      <x:c r="Z353" s="57" t="str">
        <x:f>IF(OR($A353="",$K353="",$O353=""),"",ROUND(($O353-$K353)*24,2))</x:f>
      </x:c>
      <x:c r="AA353" s="57" t="str">
        <x:f>IF(OR($A353="",$K353=""),"",IF(OR($J353="完了",$J353="クローズ済み",$J353="キャンセル"),"",ROUND((NOW()-$K353)*24,2)))</x:f>
      </x:c>
      <x:c r="AB353" s="57" t="str">
        <x:f>IF($A353="","",IF($I353="P1緊急",1,IF($I353="P2高",2,IF($I353="P3中",4,IF($I353="P4低",8,"")))))</x:f>
      </x:c>
      <x:c r="AC353" s="57" t="str">
        <x:f>IF($A353="","",IF($I353="P1緊急",4,IF($I353="P2高",8,IF($I353="P3中",24,IF($I353="P4低",72,"")))))</x:f>
      </x:c>
      <x:c r="AD353" s="58" t="str">
        <x:f>IF($A353="","",IF($X353="","未対応",IF($X353&lt;=$AB353,"達成","超過")))</x:f>
      </x:c>
      <x:c r="AE353" s="58" t="str">
        <x:f>IF($A353="","",IF(OR($J353="キャンセル",$Y353=""),IF($J353="キャンセル","対象外","未完了"),IF($Y353&lt;=$AC353,"達成","超過")))</x:f>
      </x:c>
      <x:c r="AF353" s="59" t="str">
        <x:f>IF($A353="","",SUM($S353:$U353))</x:f>
      </x:c>
      <x:c r="AG353" s="60" t="str">
        <x:f>IF(OR($A353="",$K353=""),"",DATE(YEAR($K353),MONTH($K353),1))</x:f>
      </x:c>
      <x:c r="AH353" s="58" t="str">
        <x:f>IF($A353="","",IF(OR($J353="完了",$J353="クローズ済み",$J353="キャンセル"),"いいえ",IF($AA353&gt;$AC353,"はい","いいえ")))</x:f>
      </x:c>
      <x:c r="AI353" s="58" t="str">
        <x:f>IF(OR($A353="",$K353=""),"",YEAR($K353)&amp;"-W"&amp;TEXT(WEEKNUM($K353,2),"00"))</x:f>
      </x:c>
      <x:c r="AJ353" s="58" t="str">
        <x:f>IF($A353="","",IF($J353="キャンセル","いいえ","はい"))</x:f>
      </x:c>
    </x:row>
    <x:row r="354">
      <x:c r="A354" s="52" t="str"/>
      <x:c r="B354" s="52" t="str"/>
      <x:c r="C354" s="52" t="str"/>
      <x:c r="D354" s="52" t="str"/>
      <x:c r="E354" s="52" t="str"/>
      <x:c r="F354" s="52" t="str"/>
      <x:c r="G354" s="52" t="str"/>
      <x:c r="H354" s="52" t="str"/>
      <x:c r="I354" s="52" t="str"/>
      <x:c r="J354" s="52" t="str"/>
      <x:c r="K354" s="53" t="str"/>
      <x:c r="L354" s="53" t="str"/>
      <x:c r="M354" s="53" t="str"/>
      <x:c r="N354" s="53" t="str"/>
      <x:c r="O354" s="53" t="str"/>
      <x:c r="P354" s="52" t="str"/>
      <x:c r="Q354" s="52" t="str"/>
      <x:c r="R354" s="54" t="str"/>
      <x:c r="S354" s="55" t="str"/>
      <x:c r="T354" s="55" t="str"/>
      <x:c r="U354" s="55" t="str"/>
      <x:c r="V354" s="56" t="str"/>
      <x:c r="W354" s="52" t="str"/>
      <x:c r="X354" s="57" t="str">
        <x:f>IF(OR($A354="",$K354="",$M354=""),"",ROUND(($M354-$K354)*24,2))</x:f>
      </x:c>
      <x:c r="Y354" s="57" t="str">
        <x:f>IF(OR($A354="",$K354="",$N354=""),"",ROUND(($N354-$K354)*24,2))</x:f>
      </x:c>
      <x:c r="Z354" s="57" t="str">
        <x:f>IF(OR($A354="",$K354="",$O354=""),"",ROUND(($O354-$K354)*24,2))</x:f>
      </x:c>
      <x:c r="AA354" s="57" t="str">
        <x:f>IF(OR($A354="",$K354=""),"",IF(OR($J354="完了",$J354="クローズ済み",$J354="キャンセル"),"",ROUND((NOW()-$K354)*24,2)))</x:f>
      </x:c>
      <x:c r="AB354" s="57" t="str">
        <x:f>IF($A354="","",IF($I354="P1緊急",1,IF($I354="P2高",2,IF($I354="P3中",4,IF($I354="P4低",8,"")))))</x:f>
      </x:c>
      <x:c r="AC354" s="57" t="str">
        <x:f>IF($A354="","",IF($I354="P1緊急",4,IF($I354="P2高",8,IF($I354="P3中",24,IF($I354="P4低",72,"")))))</x:f>
      </x:c>
      <x:c r="AD354" s="58" t="str">
        <x:f>IF($A354="","",IF($X354="","未対応",IF($X354&lt;=$AB354,"達成","超過")))</x:f>
      </x:c>
      <x:c r="AE354" s="58" t="str">
        <x:f>IF($A354="","",IF(OR($J354="キャンセル",$Y354=""),IF($J354="キャンセル","対象外","未完了"),IF($Y354&lt;=$AC354,"達成","超過")))</x:f>
      </x:c>
      <x:c r="AF354" s="59" t="str">
        <x:f>IF($A354="","",SUM($S354:$U354))</x:f>
      </x:c>
      <x:c r="AG354" s="60" t="str">
        <x:f>IF(OR($A354="",$K354=""),"",DATE(YEAR($K354),MONTH($K354),1))</x:f>
      </x:c>
      <x:c r="AH354" s="58" t="str">
        <x:f>IF($A354="","",IF(OR($J354="完了",$J354="クローズ済み",$J354="キャンセル"),"いいえ",IF($AA354&gt;$AC354,"はい","いいえ")))</x:f>
      </x:c>
      <x:c r="AI354" s="58" t="str">
        <x:f>IF(OR($A354="",$K354=""),"",YEAR($K354)&amp;"-W"&amp;TEXT(WEEKNUM($K354,2),"00"))</x:f>
      </x:c>
      <x:c r="AJ354" s="58" t="str">
        <x:f>IF($A354="","",IF($J354="キャンセル","いいえ","はい"))</x:f>
      </x:c>
    </x:row>
    <x:row r="355">
      <x:c r="A355" s="52" t="str"/>
      <x:c r="B355" s="52" t="str"/>
      <x:c r="C355" s="52" t="str"/>
      <x:c r="D355" s="52" t="str"/>
      <x:c r="E355" s="52" t="str"/>
      <x:c r="F355" s="52" t="str"/>
      <x:c r="G355" s="52" t="str"/>
      <x:c r="H355" s="52" t="str"/>
      <x:c r="I355" s="52" t="str"/>
      <x:c r="J355" s="52" t="str"/>
      <x:c r="K355" s="53" t="str"/>
      <x:c r="L355" s="53" t="str"/>
      <x:c r="M355" s="53" t="str"/>
      <x:c r="N355" s="53" t="str"/>
      <x:c r="O355" s="53" t="str"/>
      <x:c r="P355" s="52" t="str"/>
      <x:c r="Q355" s="52" t="str"/>
      <x:c r="R355" s="54" t="str"/>
      <x:c r="S355" s="55" t="str"/>
      <x:c r="T355" s="55" t="str"/>
      <x:c r="U355" s="55" t="str"/>
      <x:c r="V355" s="56" t="str"/>
      <x:c r="W355" s="52" t="str"/>
      <x:c r="X355" s="57" t="str">
        <x:f>IF(OR($A355="",$K355="",$M355=""),"",ROUND(($M355-$K355)*24,2))</x:f>
      </x:c>
      <x:c r="Y355" s="57" t="str">
        <x:f>IF(OR($A355="",$K355="",$N355=""),"",ROUND(($N355-$K355)*24,2))</x:f>
      </x:c>
      <x:c r="Z355" s="57" t="str">
        <x:f>IF(OR($A355="",$K355="",$O355=""),"",ROUND(($O355-$K355)*24,2))</x:f>
      </x:c>
      <x:c r="AA355" s="57" t="str">
        <x:f>IF(OR($A355="",$K355=""),"",IF(OR($J355="完了",$J355="クローズ済み",$J355="キャンセル"),"",ROUND((NOW()-$K355)*24,2)))</x:f>
      </x:c>
      <x:c r="AB355" s="57" t="str">
        <x:f>IF($A355="","",IF($I355="P1緊急",1,IF($I355="P2高",2,IF($I355="P3中",4,IF($I355="P4低",8,"")))))</x:f>
      </x:c>
      <x:c r="AC355" s="57" t="str">
        <x:f>IF($A355="","",IF($I355="P1緊急",4,IF($I355="P2高",8,IF($I355="P3中",24,IF($I355="P4低",72,"")))))</x:f>
      </x:c>
      <x:c r="AD355" s="58" t="str">
        <x:f>IF($A355="","",IF($X355="","未対応",IF($X355&lt;=$AB355,"達成","超過")))</x:f>
      </x:c>
      <x:c r="AE355" s="58" t="str">
        <x:f>IF($A355="","",IF(OR($J355="キャンセル",$Y355=""),IF($J355="キャンセル","対象外","未完了"),IF($Y355&lt;=$AC355,"達成","超過")))</x:f>
      </x:c>
      <x:c r="AF355" s="59" t="str">
        <x:f>IF($A355="","",SUM($S355:$U355))</x:f>
      </x:c>
      <x:c r="AG355" s="60" t="str">
        <x:f>IF(OR($A355="",$K355=""),"",DATE(YEAR($K355),MONTH($K355),1))</x:f>
      </x:c>
      <x:c r="AH355" s="58" t="str">
        <x:f>IF($A355="","",IF(OR($J355="完了",$J355="クローズ済み",$J355="キャンセル"),"いいえ",IF($AA355&gt;$AC355,"はい","いいえ")))</x:f>
      </x:c>
      <x:c r="AI355" s="58" t="str">
        <x:f>IF(OR($A355="",$K355=""),"",YEAR($K355)&amp;"-W"&amp;TEXT(WEEKNUM($K355,2),"00"))</x:f>
      </x:c>
      <x:c r="AJ355" s="58" t="str">
        <x:f>IF($A355="","",IF($J355="キャンセル","いいえ","はい"))</x:f>
      </x:c>
    </x:row>
    <x:row r="356">
      <x:c r="A356" s="52" t="str"/>
      <x:c r="B356" s="52" t="str"/>
      <x:c r="C356" s="52" t="str"/>
      <x:c r="D356" s="52" t="str"/>
      <x:c r="E356" s="52" t="str"/>
      <x:c r="F356" s="52" t="str"/>
      <x:c r="G356" s="52" t="str"/>
      <x:c r="H356" s="52" t="str"/>
      <x:c r="I356" s="52" t="str"/>
      <x:c r="J356" s="52" t="str"/>
      <x:c r="K356" s="53" t="str"/>
      <x:c r="L356" s="53" t="str"/>
      <x:c r="M356" s="53" t="str"/>
      <x:c r="N356" s="53" t="str"/>
      <x:c r="O356" s="53" t="str"/>
      <x:c r="P356" s="52" t="str"/>
      <x:c r="Q356" s="52" t="str"/>
      <x:c r="R356" s="54" t="str"/>
      <x:c r="S356" s="55" t="str"/>
      <x:c r="T356" s="55" t="str"/>
      <x:c r="U356" s="55" t="str"/>
      <x:c r="V356" s="56" t="str"/>
      <x:c r="W356" s="52" t="str"/>
      <x:c r="X356" s="57" t="str">
        <x:f>IF(OR($A356="",$K356="",$M356=""),"",ROUND(($M356-$K356)*24,2))</x:f>
      </x:c>
      <x:c r="Y356" s="57" t="str">
        <x:f>IF(OR($A356="",$K356="",$N356=""),"",ROUND(($N356-$K356)*24,2))</x:f>
      </x:c>
      <x:c r="Z356" s="57" t="str">
        <x:f>IF(OR($A356="",$K356="",$O356=""),"",ROUND(($O356-$K356)*24,2))</x:f>
      </x:c>
      <x:c r="AA356" s="57" t="str">
        <x:f>IF(OR($A356="",$K356=""),"",IF(OR($J356="完了",$J356="クローズ済み",$J356="キャンセル"),"",ROUND((NOW()-$K356)*24,2)))</x:f>
      </x:c>
      <x:c r="AB356" s="57" t="str">
        <x:f>IF($A356="","",IF($I356="P1緊急",1,IF($I356="P2高",2,IF($I356="P3中",4,IF($I356="P4低",8,"")))))</x:f>
      </x:c>
      <x:c r="AC356" s="57" t="str">
        <x:f>IF($A356="","",IF($I356="P1緊急",4,IF($I356="P2高",8,IF($I356="P3中",24,IF($I356="P4低",72,"")))))</x:f>
      </x:c>
      <x:c r="AD356" s="58" t="str">
        <x:f>IF($A356="","",IF($X356="","未対応",IF($X356&lt;=$AB356,"達成","超過")))</x:f>
      </x:c>
      <x:c r="AE356" s="58" t="str">
        <x:f>IF($A356="","",IF(OR($J356="キャンセル",$Y356=""),IF($J356="キャンセル","対象外","未完了"),IF($Y356&lt;=$AC356,"達成","超過")))</x:f>
      </x:c>
      <x:c r="AF356" s="59" t="str">
        <x:f>IF($A356="","",SUM($S356:$U356))</x:f>
      </x:c>
      <x:c r="AG356" s="60" t="str">
        <x:f>IF(OR($A356="",$K356=""),"",DATE(YEAR($K356),MONTH($K356),1))</x:f>
      </x:c>
      <x:c r="AH356" s="58" t="str">
        <x:f>IF($A356="","",IF(OR($J356="完了",$J356="クローズ済み",$J356="キャンセル"),"いいえ",IF($AA356&gt;$AC356,"はい","いいえ")))</x:f>
      </x:c>
      <x:c r="AI356" s="58" t="str">
        <x:f>IF(OR($A356="",$K356=""),"",YEAR($K356)&amp;"-W"&amp;TEXT(WEEKNUM($K356,2),"00"))</x:f>
      </x:c>
      <x:c r="AJ356" s="58" t="str">
        <x:f>IF($A356="","",IF($J356="キャンセル","いいえ","はい"))</x:f>
      </x:c>
    </x:row>
    <x:row r="357">
      <x:c r="A357" s="52" t="str"/>
      <x:c r="B357" s="52" t="str"/>
      <x:c r="C357" s="52" t="str"/>
      <x:c r="D357" s="52" t="str"/>
      <x:c r="E357" s="52" t="str"/>
      <x:c r="F357" s="52" t="str"/>
      <x:c r="G357" s="52" t="str"/>
      <x:c r="H357" s="52" t="str"/>
      <x:c r="I357" s="52" t="str"/>
      <x:c r="J357" s="52" t="str"/>
      <x:c r="K357" s="53" t="str"/>
      <x:c r="L357" s="53" t="str"/>
      <x:c r="M357" s="53" t="str"/>
      <x:c r="N357" s="53" t="str"/>
      <x:c r="O357" s="53" t="str"/>
      <x:c r="P357" s="52" t="str"/>
      <x:c r="Q357" s="52" t="str"/>
      <x:c r="R357" s="54" t="str"/>
      <x:c r="S357" s="55" t="str"/>
      <x:c r="T357" s="55" t="str"/>
      <x:c r="U357" s="55" t="str"/>
      <x:c r="V357" s="56" t="str"/>
      <x:c r="W357" s="52" t="str"/>
      <x:c r="X357" s="57" t="str">
        <x:f>IF(OR($A357="",$K357="",$M357=""),"",ROUND(($M357-$K357)*24,2))</x:f>
      </x:c>
      <x:c r="Y357" s="57" t="str">
        <x:f>IF(OR($A357="",$K357="",$N357=""),"",ROUND(($N357-$K357)*24,2))</x:f>
      </x:c>
      <x:c r="Z357" s="57" t="str">
        <x:f>IF(OR($A357="",$K357="",$O357=""),"",ROUND(($O357-$K357)*24,2))</x:f>
      </x:c>
      <x:c r="AA357" s="57" t="str">
        <x:f>IF(OR($A357="",$K357=""),"",IF(OR($J357="完了",$J357="クローズ済み",$J357="キャンセル"),"",ROUND((NOW()-$K357)*24,2)))</x:f>
      </x:c>
      <x:c r="AB357" s="57" t="str">
        <x:f>IF($A357="","",IF($I357="P1緊急",1,IF($I357="P2高",2,IF($I357="P3中",4,IF($I357="P4低",8,"")))))</x:f>
      </x:c>
      <x:c r="AC357" s="57" t="str">
        <x:f>IF($A357="","",IF($I357="P1緊急",4,IF($I357="P2高",8,IF($I357="P3中",24,IF($I357="P4低",72,"")))))</x:f>
      </x:c>
      <x:c r="AD357" s="58" t="str">
        <x:f>IF($A357="","",IF($X357="","未対応",IF($X357&lt;=$AB357,"達成","超過")))</x:f>
      </x:c>
      <x:c r="AE357" s="58" t="str">
        <x:f>IF($A357="","",IF(OR($J357="キャンセル",$Y357=""),IF($J357="キャンセル","対象外","未完了"),IF($Y357&lt;=$AC357,"達成","超過")))</x:f>
      </x:c>
      <x:c r="AF357" s="59" t="str">
        <x:f>IF($A357="","",SUM($S357:$U357))</x:f>
      </x:c>
      <x:c r="AG357" s="60" t="str">
        <x:f>IF(OR($A357="",$K357=""),"",DATE(YEAR($K357),MONTH($K357),1))</x:f>
      </x:c>
      <x:c r="AH357" s="58" t="str">
        <x:f>IF($A357="","",IF(OR($J357="完了",$J357="クローズ済み",$J357="キャンセル"),"いいえ",IF($AA357&gt;$AC357,"はい","いいえ")))</x:f>
      </x:c>
      <x:c r="AI357" s="58" t="str">
        <x:f>IF(OR($A357="",$K357=""),"",YEAR($K357)&amp;"-W"&amp;TEXT(WEEKNUM($K357,2),"00"))</x:f>
      </x:c>
      <x:c r="AJ357" s="58" t="str">
        <x:f>IF($A357="","",IF($J357="キャンセル","いいえ","はい"))</x:f>
      </x:c>
    </x:row>
    <x:row r="358">
      <x:c r="A358" s="52" t="str"/>
      <x:c r="B358" s="52" t="str"/>
      <x:c r="C358" s="52" t="str"/>
      <x:c r="D358" s="52" t="str"/>
      <x:c r="E358" s="52" t="str"/>
      <x:c r="F358" s="52" t="str"/>
      <x:c r="G358" s="52" t="str"/>
      <x:c r="H358" s="52" t="str"/>
      <x:c r="I358" s="52" t="str"/>
      <x:c r="J358" s="52" t="str"/>
      <x:c r="K358" s="53" t="str"/>
      <x:c r="L358" s="53" t="str"/>
      <x:c r="M358" s="53" t="str"/>
      <x:c r="N358" s="53" t="str"/>
      <x:c r="O358" s="53" t="str"/>
      <x:c r="P358" s="52" t="str"/>
      <x:c r="Q358" s="52" t="str"/>
      <x:c r="R358" s="54" t="str"/>
      <x:c r="S358" s="55" t="str"/>
      <x:c r="T358" s="55" t="str"/>
      <x:c r="U358" s="55" t="str"/>
      <x:c r="V358" s="56" t="str"/>
      <x:c r="W358" s="52" t="str"/>
      <x:c r="X358" s="57" t="str">
        <x:f>IF(OR($A358="",$K358="",$M358=""),"",ROUND(($M358-$K358)*24,2))</x:f>
      </x:c>
      <x:c r="Y358" s="57" t="str">
        <x:f>IF(OR($A358="",$K358="",$N358=""),"",ROUND(($N358-$K358)*24,2))</x:f>
      </x:c>
      <x:c r="Z358" s="57" t="str">
        <x:f>IF(OR($A358="",$K358="",$O358=""),"",ROUND(($O358-$K358)*24,2))</x:f>
      </x:c>
      <x:c r="AA358" s="57" t="str">
        <x:f>IF(OR($A358="",$K358=""),"",IF(OR($J358="完了",$J358="クローズ済み",$J358="キャンセル"),"",ROUND((NOW()-$K358)*24,2)))</x:f>
      </x:c>
      <x:c r="AB358" s="57" t="str">
        <x:f>IF($A358="","",IF($I358="P1緊急",1,IF($I358="P2高",2,IF($I358="P3中",4,IF($I358="P4低",8,"")))))</x:f>
      </x:c>
      <x:c r="AC358" s="57" t="str">
        <x:f>IF($A358="","",IF($I358="P1緊急",4,IF($I358="P2高",8,IF($I358="P3中",24,IF($I358="P4低",72,"")))))</x:f>
      </x:c>
      <x:c r="AD358" s="58" t="str">
        <x:f>IF($A358="","",IF($X358="","未対応",IF($X358&lt;=$AB358,"達成","超過")))</x:f>
      </x:c>
      <x:c r="AE358" s="58" t="str">
        <x:f>IF($A358="","",IF(OR($J358="キャンセル",$Y358=""),IF($J358="キャンセル","対象外","未完了"),IF($Y358&lt;=$AC358,"達成","超過")))</x:f>
      </x:c>
      <x:c r="AF358" s="59" t="str">
        <x:f>IF($A358="","",SUM($S358:$U358))</x:f>
      </x:c>
      <x:c r="AG358" s="60" t="str">
        <x:f>IF(OR($A358="",$K358=""),"",DATE(YEAR($K358),MONTH($K358),1))</x:f>
      </x:c>
      <x:c r="AH358" s="58" t="str">
        <x:f>IF($A358="","",IF(OR($J358="完了",$J358="クローズ済み",$J358="キャンセル"),"いいえ",IF($AA358&gt;$AC358,"はい","いいえ")))</x:f>
      </x:c>
      <x:c r="AI358" s="58" t="str">
        <x:f>IF(OR($A358="",$K358=""),"",YEAR($K358)&amp;"-W"&amp;TEXT(WEEKNUM($K358,2),"00"))</x:f>
      </x:c>
      <x:c r="AJ358" s="58" t="str">
        <x:f>IF($A358="","",IF($J358="キャンセル","いいえ","はい"))</x:f>
      </x:c>
    </x:row>
    <x:row r="359">
      <x:c r="A359" s="52" t="str"/>
      <x:c r="B359" s="52" t="str"/>
      <x:c r="C359" s="52" t="str"/>
      <x:c r="D359" s="52" t="str"/>
      <x:c r="E359" s="52" t="str"/>
      <x:c r="F359" s="52" t="str"/>
      <x:c r="G359" s="52" t="str"/>
      <x:c r="H359" s="52" t="str"/>
      <x:c r="I359" s="52" t="str"/>
      <x:c r="J359" s="52" t="str"/>
      <x:c r="K359" s="53" t="str"/>
      <x:c r="L359" s="53" t="str"/>
      <x:c r="M359" s="53" t="str"/>
      <x:c r="N359" s="53" t="str"/>
      <x:c r="O359" s="53" t="str"/>
      <x:c r="P359" s="52" t="str"/>
      <x:c r="Q359" s="52" t="str"/>
      <x:c r="R359" s="54" t="str"/>
      <x:c r="S359" s="55" t="str"/>
      <x:c r="T359" s="55" t="str"/>
      <x:c r="U359" s="55" t="str"/>
      <x:c r="V359" s="56" t="str"/>
      <x:c r="W359" s="52" t="str"/>
      <x:c r="X359" s="57" t="str">
        <x:f>IF(OR($A359="",$K359="",$M359=""),"",ROUND(($M359-$K359)*24,2))</x:f>
      </x:c>
      <x:c r="Y359" s="57" t="str">
        <x:f>IF(OR($A359="",$K359="",$N359=""),"",ROUND(($N359-$K359)*24,2))</x:f>
      </x:c>
      <x:c r="Z359" s="57" t="str">
        <x:f>IF(OR($A359="",$K359="",$O359=""),"",ROUND(($O359-$K359)*24,2))</x:f>
      </x:c>
      <x:c r="AA359" s="57" t="str">
        <x:f>IF(OR($A359="",$K359=""),"",IF(OR($J359="完了",$J359="クローズ済み",$J359="キャンセル"),"",ROUND((NOW()-$K359)*24,2)))</x:f>
      </x:c>
      <x:c r="AB359" s="57" t="str">
        <x:f>IF($A359="","",IF($I359="P1緊急",1,IF($I359="P2高",2,IF($I359="P3中",4,IF($I359="P4低",8,"")))))</x:f>
      </x:c>
      <x:c r="AC359" s="57" t="str">
        <x:f>IF($A359="","",IF($I359="P1緊急",4,IF($I359="P2高",8,IF($I359="P3中",24,IF($I359="P4低",72,"")))))</x:f>
      </x:c>
      <x:c r="AD359" s="58" t="str">
        <x:f>IF($A359="","",IF($X359="","未対応",IF($X359&lt;=$AB359,"達成","超過")))</x:f>
      </x:c>
      <x:c r="AE359" s="58" t="str">
        <x:f>IF($A359="","",IF(OR($J359="キャンセル",$Y359=""),IF($J359="キャンセル","対象外","未完了"),IF($Y359&lt;=$AC359,"達成","超過")))</x:f>
      </x:c>
      <x:c r="AF359" s="59" t="str">
        <x:f>IF($A359="","",SUM($S359:$U359))</x:f>
      </x:c>
      <x:c r="AG359" s="60" t="str">
        <x:f>IF(OR($A359="",$K359=""),"",DATE(YEAR($K359),MONTH($K359),1))</x:f>
      </x:c>
      <x:c r="AH359" s="58" t="str">
        <x:f>IF($A359="","",IF(OR($J359="完了",$J359="クローズ済み",$J359="キャンセル"),"いいえ",IF($AA359&gt;$AC359,"はい","いいえ")))</x:f>
      </x:c>
      <x:c r="AI359" s="58" t="str">
        <x:f>IF(OR($A359="",$K359=""),"",YEAR($K359)&amp;"-W"&amp;TEXT(WEEKNUM($K359,2),"00"))</x:f>
      </x:c>
      <x:c r="AJ359" s="58" t="str">
        <x:f>IF($A359="","",IF($J359="キャンセル","いいえ","はい"))</x:f>
      </x:c>
    </x:row>
    <x:row r="360">
      <x:c r="A360" s="52" t="str"/>
      <x:c r="B360" s="52" t="str"/>
      <x:c r="C360" s="52" t="str"/>
      <x:c r="D360" s="52" t="str"/>
      <x:c r="E360" s="52" t="str"/>
      <x:c r="F360" s="52" t="str"/>
      <x:c r="G360" s="52" t="str"/>
      <x:c r="H360" s="52" t="str"/>
      <x:c r="I360" s="52" t="str"/>
      <x:c r="J360" s="52" t="str"/>
      <x:c r="K360" s="53" t="str"/>
      <x:c r="L360" s="53" t="str"/>
      <x:c r="M360" s="53" t="str"/>
      <x:c r="N360" s="53" t="str"/>
      <x:c r="O360" s="53" t="str"/>
      <x:c r="P360" s="52" t="str"/>
      <x:c r="Q360" s="52" t="str"/>
      <x:c r="R360" s="54" t="str"/>
      <x:c r="S360" s="55" t="str"/>
      <x:c r="T360" s="55" t="str"/>
      <x:c r="U360" s="55" t="str"/>
      <x:c r="V360" s="56" t="str"/>
      <x:c r="W360" s="52" t="str"/>
      <x:c r="X360" s="57" t="str">
        <x:f>IF(OR($A360="",$K360="",$M360=""),"",ROUND(($M360-$K360)*24,2))</x:f>
      </x:c>
      <x:c r="Y360" s="57" t="str">
        <x:f>IF(OR($A360="",$K360="",$N360=""),"",ROUND(($N360-$K360)*24,2))</x:f>
      </x:c>
      <x:c r="Z360" s="57" t="str">
        <x:f>IF(OR($A360="",$K360="",$O360=""),"",ROUND(($O360-$K360)*24,2))</x:f>
      </x:c>
      <x:c r="AA360" s="57" t="str">
        <x:f>IF(OR($A360="",$K360=""),"",IF(OR($J360="完了",$J360="クローズ済み",$J360="キャンセル"),"",ROUND((NOW()-$K360)*24,2)))</x:f>
      </x:c>
      <x:c r="AB360" s="57" t="str">
        <x:f>IF($A360="","",IF($I360="P1緊急",1,IF($I360="P2高",2,IF($I360="P3中",4,IF($I360="P4低",8,"")))))</x:f>
      </x:c>
      <x:c r="AC360" s="57" t="str">
        <x:f>IF($A360="","",IF($I360="P1緊急",4,IF($I360="P2高",8,IF($I360="P3中",24,IF($I360="P4低",72,"")))))</x:f>
      </x:c>
      <x:c r="AD360" s="58" t="str">
        <x:f>IF($A360="","",IF($X360="","未対応",IF($X360&lt;=$AB360,"達成","超過")))</x:f>
      </x:c>
      <x:c r="AE360" s="58" t="str">
        <x:f>IF($A360="","",IF(OR($J360="キャンセル",$Y360=""),IF($J360="キャンセル","対象外","未完了"),IF($Y360&lt;=$AC360,"達成","超過")))</x:f>
      </x:c>
      <x:c r="AF360" s="59" t="str">
        <x:f>IF($A360="","",SUM($S360:$U360))</x:f>
      </x:c>
      <x:c r="AG360" s="60" t="str">
        <x:f>IF(OR($A360="",$K360=""),"",DATE(YEAR($K360),MONTH($K360),1))</x:f>
      </x:c>
      <x:c r="AH360" s="58" t="str">
        <x:f>IF($A360="","",IF(OR($J360="完了",$J360="クローズ済み",$J360="キャンセル"),"いいえ",IF($AA360&gt;$AC360,"はい","いいえ")))</x:f>
      </x:c>
      <x:c r="AI360" s="58" t="str">
        <x:f>IF(OR($A360="",$K360=""),"",YEAR($K360)&amp;"-W"&amp;TEXT(WEEKNUM($K360,2),"00"))</x:f>
      </x:c>
      <x:c r="AJ360" s="58" t="str">
        <x:f>IF($A360="","",IF($J360="キャンセル","いいえ","はい"))</x:f>
      </x:c>
    </x:row>
    <x:row r="361">
      <x:c r="A361" s="52" t="str"/>
      <x:c r="B361" s="52" t="str"/>
      <x:c r="C361" s="52" t="str"/>
      <x:c r="D361" s="52" t="str"/>
      <x:c r="E361" s="52" t="str"/>
      <x:c r="F361" s="52" t="str"/>
      <x:c r="G361" s="52" t="str"/>
      <x:c r="H361" s="52" t="str"/>
      <x:c r="I361" s="52" t="str"/>
      <x:c r="J361" s="52" t="str"/>
      <x:c r="K361" s="53" t="str"/>
      <x:c r="L361" s="53" t="str"/>
      <x:c r="M361" s="53" t="str"/>
      <x:c r="N361" s="53" t="str"/>
      <x:c r="O361" s="53" t="str"/>
      <x:c r="P361" s="52" t="str"/>
      <x:c r="Q361" s="52" t="str"/>
      <x:c r="R361" s="54" t="str"/>
      <x:c r="S361" s="55" t="str"/>
      <x:c r="T361" s="55" t="str"/>
      <x:c r="U361" s="55" t="str"/>
      <x:c r="V361" s="56" t="str"/>
      <x:c r="W361" s="52" t="str"/>
      <x:c r="X361" s="57" t="str">
        <x:f>IF(OR($A361="",$K361="",$M361=""),"",ROUND(($M361-$K361)*24,2))</x:f>
      </x:c>
      <x:c r="Y361" s="57" t="str">
        <x:f>IF(OR($A361="",$K361="",$N361=""),"",ROUND(($N361-$K361)*24,2))</x:f>
      </x:c>
      <x:c r="Z361" s="57" t="str">
        <x:f>IF(OR($A361="",$K361="",$O361=""),"",ROUND(($O361-$K361)*24,2))</x:f>
      </x:c>
      <x:c r="AA361" s="57" t="str">
        <x:f>IF(OR($A361="",$K361=""),"",IF(OR($J361="完了",$J361="クローズ済み",$J361="キャンセル"),"",ROUND((NOW()-$K361)*24,2)))</x:f>
      </x:c>
      <x:c r="AB361" s="57" t="str">
        <x:f>IF($A361="","",IF($I361="P1緊急",1,IF($I361="P2高",2,IF($I361="P3中",4,IF($I361="P4低",8,"")))))</x:f>
      </x:c>
      <x:c r="AC361" s="57" t="str">
        <x:f>IF($A361="","",IF($I361="P1緊急",4,IF($I361="P2高",8,IF($I361="P3中",24,IF($I361="P4低",72,"")))))</x:f>
      </x:c>
      <x:c r="AD361" s="58" t="str">
        <x:f>IF($A361="","",IF($X361="","未対応",IF($X361&lt;=$AB361,"達成","超過")))</x:f>
      </x:c>
      <x:c r="AE361" s="58" t="str">
        <x:f>IF($A361="","",IF(OR($J361="キャンセル",$Y361=""),IF($J361="キャンセル","対象外","未完了"),IF($Y361&lt;=$AC361,"達成","超過")))</x:f>
      </x:c>
      <x:c r="AF361" s="59" t="str">
        <x:f>IF($A361="","",SUM($S361:$U361))</x:f>
      </x:c>
      <x:c r="AG361" s="60" t="str">
        <x:f>IF(OR($A361="",$K361=""),"",DATE(YEAR($K361),MONTH($K361),1))</x:f>
      </x:c>
      <x:c r="AH361" s="58" t="str">
        <x:f>IF($A361="","",IF(OR($J361="完了",$J361="クローズ済み",$J361="キャンセル"),"いいえ",IF($AA361&gt;$AC361,"はい","いいえ")))</x:f>
      </x:c>
      <x:c r="AI361" s="58" t="str">
        <x:f>IF(OR($A361="",$K361=""),"",YEAR($K361)&amp;"-W"&amp;TEXT(WEEKNUM($K361,2),"00"))</x:f>
      </x:c>
      <x:c r="AJ361" s="58" t="str">
        <x:f>IF($A361="","",IF($J361="キャンセル","いいえ","はい"))</x:f>
      </x:c>
    </x:row>
    <x:row r="362">
      <x:c r="A362" s="52" t="str"/>
      <x:c r="B362" s="52" t="str"/>
      <x:c r="C362" s="52" t="str"/>
      <x:c r="D362" s="52" t="str"/>
      <x:c r="E362" s="52" t="str"/>
      <x:c r="F362" s="52" t="str"/>
      <x:c r="G362" s="52" t="str"/>
      <x:c r="H362" s="52" t="str"/>
      <x:c r="I362" s="52" t="str"/>
      <x:c r="J362" s="52" t="str"/>
      <x:c r="K362" s="53" t="str"/>
      <x:c r="L362" s="53" t="str"/>
      <x:c r="M362" s="53" t="str"/>
      <x:c r="N362" s="53" t="str"/>
      <x:c r="O362" s="53" t="str"/>
      <x:c r="P362" s="52" t="str"/>
      <x:c r="Q362" s="52" t="str"/>
      <x:c r="R362" s="54" t="str"/>
      <x:c r="S362" s="55" t="str"/>
      <x:c r="T362" s="55" t="str"/>
      <x:c r="U362" s="55" t="str"/>
      <x:c r="V362" s="56" t="str"/>
      <x:c r="W362" s="52" t="str"/>
      <x:c r="X362" s="57" t="str">
        <x:f>IF(OR($A362="",$K362="",$M362=""),"",ROUND(($M362-$K362)*24,2))</x:f>
      </x:c>
      <x:c r="Y362" s="57" t="str">
        <x:f>IF(OR($A362="",$K362="",$N362=""),"",ROUND(($N362-$K362)*24,2))</x:f>
      </x:c>
      <x:c r="Z362" s="57" t="str">
        <x:f>IF(OR($A362="",$K362="",$O362=""),"",ROUND(($O362-$K362)*24,2))</x:f>
      </x:c>
      <x:c r="AA362" s="57" t="str">
        <x:f>IF(OR($A362="",$K362=""),"",IF(OR($J362="完了",$J362="クローズ済み",$J362="キャンセル"),"",ROUND((NOW()-$K362)*24,2)))</x:f>
      </x:c>
      <x:c r="AB362" s="57" t="str">
        <x:f>IF($A362="","",IF($I362="P1緊急",1,IF($I362="P2高",2,IF($I362="P3中",4,IF($I362="P4低",8,"")))))</x:f>
      </x:c>
      <x:c r="AC362" s="57" t="str">
        <x:f>IF($A362="","",IF($I362="P1緊急",4,IF($I362="P2高",8,IF($I362="P3中",24,IF($I362="P4低",72,"")))))</x:f>
      </x:c>
      <x:c r="AD362" s="58" t="str">
        <x:f>IF($A362="","",IF($X362="","未対応",IF($X362&lt;=$AB362,"達成","超過")))</x:f>
      </x:c>
      <x:c r="AE362" s="58" t="str">
        <x:f>IF($A362="","",IF(OR($J362="キャンセル",$Y362=""),IF($J362="キャンセル","対象外","未完了"),IF($Y362&lt;=$AC362,"達成","超過")))</x:f>
      </x:c>
      <x:c r="AF362" s="59" t="str">
        <x:f>IF($A362="","",SUM($S362:$U362))</x:f>
      </x:c>
      <x:c r="AG362" s="60" t="str">
        <x:f>IF(OR($A362="",$K362=""),"",DATE(YEAR($K362),MONTH($K362),1))</x:f>
      </x:c>
      <x:c r="AH362" s="58" t="str">
        <x:f>IF($A362="","",IF(OR($J362="完了",$J362="クローズ済み",$J362="キャンセル"),"いいえ",IF($AA362&gt;$AC362,"はい","いいえ")))</x:f>
      </x:c>
      <x:c r="AI362" s="58" t="str">
        <x:f>IF(OR($A362="",$K362=""),"",YEAR($K362)&amp;"-W"&amp;TEXT(WEEKNUM($K362,2),"00"))</x:f>
      </x:c>
      <x:c r="AJ362" s="58" t="str">
        <x:f>IF($A362="","",IF($J362="キャンセル","いいえ","はい"))</x:f>
      </x:c>
    </x:row>
    <x:row r="363">
      <x:c r="A363" s="52" t="str"/>
      <x:c r="B363" s="52" t="str"/>
      <x:c r="C363" s="52" t="str"/>
      <x:c r="D363" s="52" t="str"/>
      <x:c r="E363" s="52" t="str"/>
      <x:c r="F363" s="52" t="str"/>
      <x:c r="G363" s="52" t="str"/>
      <x:c r="H363" s="52" t="str"/>
      <x:c r="I363" s="52" t="str"/>
      <x:c r="J363" s="52" t="str"/>
      <x:c r="K363" s="53" t="str"/>
      <x:c r="L363" s="53" t="str"/>
      <x:c r="M363" s="53" t="str"/>
      <x:c r="N363" s="53" t="str"/>
      <x:c r="O363" s="53" t="str"/>
      <x:c r="P363" s="52" t="str"/>
      <x:c r="Q363" s="52" t="str"/>
      <x:c r="R363" s="54" t="str"/>
      <x:c r="S363" s="55" t="str"/>
      <x:c r="T363" s="55" t="str"/>
      <x:c r="U363" s="55" t="str"/>
      <x:c r="V363" s="56" t="str"/>
      <x:c r="W363" s="52" t="str"/>
      <x:c r="X363" s="57" t="str">
        <x:f>IF(OR($A363="",$K363="",$M363=""),"",ROUND(($M363-$K363)*24,2))</x:f>
      </x:c>
      <x:c r="Y363" s="57" t="str">
        <x:f>IF(OR($A363="",$K363="",$N363=""),"",ROUND(($N363-$K363)*24,2))</x:f>
      </x:c>
      <x:c r="Z363" s="57" t="str">
        <x:f>IF(OR($A363="",$K363="",$O363=""),"",ROUND(($O363-$K363)*24,2))</x:f>
      </x:c>
      <x:c r="AA363" s="57" t="str">
        <x:f>IF(OR($A363="",$K363=""),"",IF(OR($J363="完了",$J363="クローズ済み",$J363="キャンセル"),"",ROUND((NOW()-$K363)*24,2)))</x:f>
      </x:c>
      <x:c r="AB363" s="57" t="str">
        <x:f>IF($A363="","",IF($I363="P1緊急",1,IF($I363="P2高",2,IF($I363="P3中",4,IF($I363="P4低",8,"")))))</x:f>
      </x:c>
      <x:c r="AC363" s="57" t="str">
        <x:f>IF($A363="","",IF($I363="P1緊急",4,IF($I363="P2高",8,IF($I363="P3中",24,IF($I363="P4低",72,"")))))</x:f>
      </x:c>
      <x:c r="AD363" s="58" t="str">
        <x:f>IF($A363="","",IF($X363="","未対応",IF($X363&lt;=$AB363,"達成","超過")))</x:f>
      </x:c>
      <x:c r="AE363" s="58" t="str">
        <x:f>IF($A363="","",IF(OR($J363="キャンセル",$Y363=""),IF($J363="キャンセル","対象外","未完了"),IF($Y363&lt;=$AC363,"達成","超過")))</x:f>
      </x:c>
      <x:c r="AF363" s="59" t="str">
        <x:f>IF($A363="","",SUM($S363:$U363))</x:f>
      </x:c>
      <x:c r="AG363" s="60" t="str">
        <x:f>IF(OR($A363="",$K363=""),"",DATE(YEAR($K363),MONTH($K363),1))</x:f>
      </x:c>
      <x:c r="AH363" s="58" t="str">
        <x:f>IF($A363="","",IF(OR($J363="完了",$J363="クローズ済み",$J363="キャンセル"),"いいえ",IF($AA363&gt;$AC363,"はい","いいえ")))</x:f>
      </x:c>
      <x:c r="AI363" s="58" t="str">
        <x:f>IF(OR($A363="",$K363=""),"",YEAR($K363)&amp;"-W"&amp;TEXT(WEEKNUM($K363,2),"00"))</x:f>
      </x:c>
      <x:c r="AJ363" s="58" t="str">
        <x:f>IF($A363="","",IF($J363="キャンセル","いいえ","はい"))</x:f>
      </x:c>
    </x:row>
    <x:row r="364">
      <x:c r="A364" s="52" t="str"/>
      <x:c r="B364" s="52" t="str"/>
      <x:c r="C364" s="52" t="str"/>
      <x:c r="D364" s="52" t="str"/>
      <x:c r="E364" s="52" t="str"/>
      <x:c r="F364" s="52" t="str"/>
      <x:c r="G364" s="52" t="str"/>
      <x:c r="H364" s="52" t="str"/>
      <x:c r="I364" s="52" t="str"/>
      <x:c r="J364" s="52" t="str"/>
      <x:c r="K364" s="53" t="str"/>
      <x:c r="L364" s="53" t="str"/>
      <x:c r="M364" s="53" t="str"/>
      <x:c r="N364" s="53" t="str"/>
      <x:c r="O364" s="53" t="str"/>
      <x:c r="P364" s="52" t="str"/>
      <x:c r="Q364" s="52" t="str"/>
      <x:c r="R364" s="54" t="str"/>
      <x:c r="S364" s="55" t="str"/>
      <x:c r="T364" s="55" t="str"/>
      <x:c r="U364" s="55" t="str"/>
      <x:c r="V364" s="56" t="str"/>
      <x:c r="W364" s="52" t="str"/>
      <x:c r="X364" s="57" t="str">
        <x:f>IF(OR($A364="",$K364="",$M364=""),"",ROUND(($M364-$K364)*24,2))</x:f>
      </x:c>
      <x:c r="Y364" s="57" t="str">
        <x:f>IF(OR($A364="",$K364="",$N364=""),"",ROUND(($N364-$K364)*24,2))</x:f>
      </x:c>
      <x:c r="Z364" s="57" t="str">
        <x:f>IF(OR($A364="",$K364="",$O364=""),"",ROUND(($O364-$K364)*24,2))</x:f>
      </x:c>
      <x:c r="AA364" s="57" t="str">
        <x:f>IF(OR($A364="",$K364=""),"",IF(OR($J364="完了",$J364="クローズ済み",$J364="キャンセル"),"",ROUND((NOW()-$K364)*24,2)))</x:f>
      </x:c>
      <x:c r="AB364" s="57" t="str">
        <x:f>IF($A364="","",IF($I364="P1緊急",1,IF($I364="P2高",2,IF($I364="P3中",4,IF($I364="P4低",8,"")))))</x:f>
      </x:c>
      <x:c r="AC364" s="57" t="str">
        <x:f>IF($A364="","",IF($I364="P1緊急",4,IF($I364="P2高",8,IF($I364="P3中",24,IF($I364="P4低",72,"")))))</x:f>
      </x:c>
      <x:c r="AD364" s="58" t="str">
        <x:f>IF($A364="","",IF($X364="","未対応",IF($X364&lt;=$AB364,"達成","超過")))</x:f>
      </x:c>
      <x:c r="AE364" s="58" t="str">
        <x:f>IF($A364="","",IF(OR($J364="キャンセル",$Y364=""),IF($J364="キャンセル","対象外","未完了"),IF($Y364&lt;=$AC364,"達成","超過")))</x:f>
      </x:c>
      <x:c r="AF364" s="59" t="str">
        <x:f>IF($A364="","",SUM($S364:$U364))</x:f>
      </x:c>
      <x:c r="AG364" s="60" t="str">
        <x:f>IF(OR($A364="",$K364=""),"",DATE(YEAR($K364),MONTH($K364),1))</x:f>
      </x:c>
      <x:c r="AH364" s="58" t="str">
        <x:f>IF($A364="","",IF(OR($J364="完了",$J364="クローズ済み",$J364="キャンセル"),"いいえ",IF($AA364&gt;$AC364,"はい","いいえ")))</x:f>
      </x:c>
      <x:c r="AI364" s="58" t="str">
        <x:f>IF(OR($A364="",$K364=""),"",YEAR($K364)&amp;"-W"&amp;TEXT(WEEKNUM($K364,2),"00"))</x:f>
      </x:c>
      <x:c r="AJ364" s="58" t="str">
        <x:f>IF($A364="","",IF($J364="キャンセル","いいえ","はい"))</x:f>
      </x:c>
    </x:row>
    <x:row r="365">
      <x:c r="A365" s="52" t="str"/>
      <x:c r="B365" s="52" t="str"/>
      <x:c r="C365" s="52" t="str"/>
      <x:c r="D365" s="52" t="str"/>
      <x:c r="E365" s="52" t="str"/>
      <x:c r="F365" s="52" t="str"/>
      <x:c r="G365" s="52" t="str"/>
      <x:c r="H365" s="52" t="str"/>
      <x:c r="I365" s="52" t="str"/>
      <x:c r="J365" s="52" t="str"/>
      <x:c r="K365" s="53" t="str"/>
      <x:c r="L365" s="53" t="str"/>
      <x:c r="M365" s="53" t="str"/>
      <x:c r="N365" s="53" t="str"/>
      <x:c r="O365" s="53" t="str"/>
      <x:c r="P365" s="52" t="str"/>
      <x:c r="Q365" s="52" t="str"/>
      <x:c r="R365" s="54" t="str"/>
      <x:c r="S365" s="55" t="str"/>
      <x:c r="T365" s="55" t="str"/>
      <x:c r="U365" s="55" t="str"/>
      <x:c r="V365" s="56" t="str"/>
      <x:c r="W365" s="52" t="str"/>
      <x:c r="X365" s="57" t="str">
        <x:f>IF(OR($A365="",$K365="",$M365=""),"",ROUND(($M365-$K365)*24,2))</x:f>
      </x:c>
      <x:c r="Y365" s="57" t="str">
        <x:f>IF(OR($A365="",$K365="",$N365=""),"",ROUND(($N365-$K365)*24,2))</x:f>
      </x:c>
      <x:c r="Z365" s="57" t="str">
        <x:f>IF(OR($A365="",$K365="",$O365=""),"",ROUND(($O365-$K365)*24,2))</x:f>
      </x:c>
      <x:c r="AA365" s="57" t="str">
        <x:f>IF(OR($A365="",$K365=""),"",IF(OR($J365="完了",$J365="クローズ済み",$J365="キャンセル"),"",ROUND((NOW()-$K365)*24,2)))</x:f>
      </x:c>
      <x:c r="AB365" s="57" t="str">
        <x:f>IF($A365="","",IF($I365="P1緊急",1,IF($I365="P2高",2,IF($I365="P3中",4,IF($I365="P4低",8,"")))))</x:f>
      </x:c>
      <x:c r="AC365" s="57" t="str">
        <x:f>IF($A365="","",IF($I365="P1緊急",4,IF($I365="P2高",8,IF($I365="P3中",24,IF($I365="P4低",72,"")))))</x:f>
      </x:c>
      <x:c r="AD365" s="58" t="str">
        <x:f>IF($A365="","",IF($X365="","未対応",IF($X365&lt;=$AB365,"達成","超過")))</x:f>
      </x:c>
      <x:c r="AE365" s="58" t="str">
        <x:f>IF($A365="","",IF(OR($J365="キャンセル",$Y365=""),IF($J365="キャンセル","対象外","未完了"),IF($Y365&lt;=$AC365,"達成","超過")))</x:f>
      </x:c>
      <x:c r="AF365" s="59" t="str">
        <x:f>IF($A365="","",SUM($S365:$U365))</x:f>
      </x:c>
      <x:c r="AG365" s="60" t="str">
        <x:f>IF(OR($A365="",$K365=""),"",DATE(YEAR($K365),MONTH($K365),1))</x:f>
      </x:c>
      <x:c r="AH365" s="58" t="str">
        <x:f>IF($A365="","",IF(OR($J365="完了",$J365="クローズ済み",$J365="キャンセル"),"いいえ",IF($AA365&gt;$AC365,"はい","いいえ")))</x:f>
      </x:c>
      <x:c r="AI365" s="58" t="str">
        <x:f>IF(OR($A365="",$K365=""),"",YEAR($K365)&amp;"-W"&amp;TEXT(WEEKNUM($K365,2),"00"))</x:f>
      </x:c>
      <x:c r="AJ365" s="58" t="str">
        <x:f>IF($A365="","",IF($J365="キャンセル","いいえ","はい"))</x:f>
      </x:c>
    </x:row>
    <x:row r="366">
      <x:c r="A366" s="52" t="str"/>
      <x:c r="B366" s="52" t="str"/>
      <x:c r="C366" s="52" t="str"/>
      <x:c r="D366" s="52" t="str"/>
      <x:c r="E366" s="52" t="str"/>
      <x:c r="F366" s="52" t="str"/>
      <x:c r="G366" s="52" t="str"/>
      <x:c r="H366" s="52" t="str"/>
      <x:c r="I366" s="52" t="str"/>
      <x:c r="J366" s="52" t="str"/>
      <x:c r="K366" s="53" t="str"/>
      <x:c r="L366" s="53" t="str"/>
      <x:c r="M366" s="53" t="str"/>
      <x:c r="N366" s="53" t="str"/>
      <x:c r="O366" s="53" t="str"/>
      <x:c r="P366" s="52" t="str"/>
      <x:c r="Q366" s="52" t="str"/>
      <x:c r="R366" s="54" t="str"/>
      <x:c r="S366" s="55" t="str"/>
      <x:c r="T366" s="55" t="str"/>
      <x:c r="U366" s="55" t="str"/>
      <x:c r="V366" s="56" t="str"/>
      <x:c r="W366" s="52" t="str"/>
      <x:c r="X366" s="57" t="str">
        <x:f>IF(OR($A366="",$K366="",$M366=""),"",ROUND(($M366-$K366)*24,2))</x:f>
      </x:c>
      <x:c r="Y366" s="57" t="str">
        <x:f>IF(OR($A366="",$K366="",$N366=""),"",ROUND(($N366-$K366)*24,2))</x:f>
      </x:c>
      <x:c r="Z366" s="57" t="str">
        <x:f>IF(OR($A366="",$K366="",$O366=""),"",ROUND(($O366-$K366)*24,2))</x:f>
      </x:c>
      <x:c r="AA366" s="57" t="str">
        <x:f>IF(OR($A366="",$K366=""),"",IF(OR($J366="完了",$J366="クローズ済み",$J366="キャンセル"),"",ROUND((NOW()-$K366)*24,2)))</x:f>
      </x:c>
      <x:c r="AB366" s="57" t="str">
        <x:f>IF($A366="","",IF($I366="P1緊急",1,IF($I366="P2高",2,IF($I366="P3中",4,IF($I366="P4低",8,"")))))</x:f>
      </x:c>
      <x:c r="AC366" s="57" t="str">
        <x:f>IF($A366="","",IF($I366="P1緊急",4,IF($I366="P2高",8,IF($I366="P3中",24,IF($I366="P4低",72,"")))))</x:f>
      </x:c>
      <x:c r="AD366" s="58" t="str">
        <x:f>IF($A366="","",IF($X366="","未対応",IF($X366&lt;=$AB366,"達成","超過")))</x:f>
      </x:c>
      <x:c r="AE366" s="58" t="str">
        <x:f>IF($A366="","",IF(OR($J366="キャンセル",$Y366=""),IF($J366="キャンセル","対象外","未完了"),IF($Y366&lt;=$AC366,"達成","超過")))</x:f>
      </x:c>
      <x:c r="AF366" s="59" t="str">
        <x:f>IF($A366="","",SUM($S366:$U366))</x:f>
      </x:c>
      <x:c r="AG366" s="60" t="str">
        <x:f>IF(OR($A366="",$K366=""),"",DATE(YEAR($K366),MONTH($K366),1))</x:f>
      </x:c>
      <x:c r="AH366" s="58" t="str">
        <x:f>IF($A366="","",IF(OR($J366="完了",$J366="クローズ済み",$J366="キャンセル"),"いいえ",IF($AA366&gt;$AC366,"はい","いいえ")))</x:f>
      </x:c>
      <x:c r="AI366" s="58" t="str">
        <x:f>IF(OR($A366="",$K366=""),"",YEAR($K366)&amp;"-W"&amp;TEXT(WEEKNUM($K366,2),"00"))</x:f>
      </x:c>
      <x:c r="AJ366" s="58" t="str">
        <x:f>IF($A366="","",IF($J366="キャンセル","いいえ","はい"))</x:f>
      </x:c>
    </x:row>
    <x:row r="367">
      <x:c r="A367" s="52" t="str"/>
      <x:c r="B367" s="52" t="str"/>
      <x:c r="C367" s="52" t="str"/>
      <x:c r="D367" s="52" t="str"/>
      <x:c r="E367" s="52" t="str"/>
      <x:c r="F367" s="52" t="str"/>
      <x:c r="G367" s="52" t="str"/>
      <x:c r="H367" s="52" t="str"/>
      <x:c r="I367" s="52" t="str"/>
      <x:c r="J367" s="52" t="str"/>
      <x:c r="K367" s="53" t="str"/>
      <x:c r="L367" s="53" t="str"/>
      <x:c r="M367" s="53" t="str"/>
      <x:c r="N367" s="53" t="str"/>
      <x:c r="O367" s="53" t="str"/>
      <x:c r="P367" s="52" t="str"/>
      <x:c r="Q367" s="52" t="str"/>
      <x:c r="R367" s="54" t="str"/>
      <x:c r="S367" s="55" t="str"/>
      <x:c r="T367" s="55" t="str"/>
      <x:c r="U367" s="55" t="str"/>
      <x:c r="V367" s="56" t="str"/>
      <x:c r="W367" s="52" t="str"/>
      <x:c r="X367" s="57" t="str">
        <x:f>IF(OR($A367="",$K367="",$M367=""),"",ROUND(($M367-$K367)*24,2))</x:f>
      </x:c>
      <x:c r="Y367" s="57" t="str">
        <x:f>IF(OR($A367="",$K367="",$N367=""),"",ROUND(($N367-$K367)*24,2))</x:f>
      </x:c>
      <x:c r="Z367" s="57" t="str">
        <x:f>IF(OR($A367="",$K367="",$O367=""),"",ROUND(($O367-$K367)*24,2))</x:f>
      </x:c>
      <x:c r="AA367" s="57" t="str">
        <x:f>IF(OR($A367="",$K367=""),"",IF(OR($J367="完了",$J367="クローズ済み",$J367="キャンセル"),"",ROUND((NOW()-$K367)*24,2)))</x:f>
      </x:c>
      <x:c r="AB367" s="57" t="str">
        <x:f>IF($A367="","",IF($I367="P1緊急",1,IF($I367="P2高",2,IF($I367="P3中",4,IF($I367="P4低",8,"")))))</x:f>
      </x:c>
      <x:c r="AC367" s="57" t="str">
        <x:f>IF($A367="","",IF($I367="P1緊急",4,IF($I367="P2高",8,IF($I367="P3中",24,IF($I367="P4低",72,"")))))</x:f>
      </x:c>
      <x:c r="AD367" s="58" t="str">
        <x:f>IF($A367="","",IF($X367="","未対応",IF($X367&lt;=$AB367,"達成","超過")))</x:f>
      </x:c>
      <x:c r="AE367" s="58" t="str">
        <x:f>IF($A367="","",IF(OR($J367="キャンセル",$Y367=""),IF($J367="キャンセル","対象外","未完了"),IF($Y367&lt;=$AC367,"達成","超過")))</x:f>
      </x:c>
      <x:c r="AF367" s="59" t="str">
        <x:f>IF($A367="","",SUM($S367:$U367))</x:f>
      </x:c>
      <x:c r="AG367" s="60" t="str">
        <x:f>IF(OR($A367="",$K367=""),"",DATE(YEAR($K367),MONTH($K367),1))</x:f>
      </x:c>
      <x:c r="AH367" s="58" t="str">
        <x:f>IF($A367="","",IF(OR($J367="完了",$J367="クローズ済み",$J367="キャンセル"),"いいえ",IF($AA367&gt;$AC367,"はい","いいえ")))</x:f>
      </x:c>
      <x:c r="AI367" s="58" t="str">
        <x:f>IF(OR($A367="",$K367=""),"",YEAR($K367)&amp;"-W"&amp;TEXT(WEEKNUM($K367,2),"00"))</x:f>
      </x:c>
      <x:c r="AJ367" s="58" t="str">
        <x:f>IF($A367="","",IF($J367="キャンセル","いいえ","はい"))</x:f>
      </x:c>
    </x:row>
    <x:row r="368">
      <x:c r="A368" s="52" t="str"/>
      <x:c r="B368" s="52" t="str"/>
      <x:c r="C368" s="52" t="str"/>
      <x:c r="D368" s="52" t="str"/>
      <x:c r="E368" s="52" t="str"/>
      <x:c r="F368" s="52" t="str"/>
      <x:c r="G368" s="52" t="str"/>
      <x:c r="H368" s="52" t="str"/>
      <x:c r="I368" s="52" t="str"/>
      <x:c r="J368" s="52" t="str"/>
      <x:c r="K368" s="53" t="str"/>
      <x:c r="L368" s="53" t="str"/>
      <x:c r="M368" s="53" t="str"/>
      <x:c r="N368" s="53" t="str"/>
      <x:c r="O368" s="53" t="str"/>
      <x:c r="P368" s="52" t="str"/>
      <x:c r="Q368" s="52" t="str"/>
      <x:c r="R368" s="54" t="str"/>
      <x:c r="S368" s="55" t="str"/>
      <x:c r="T368" s="55" t="str"/>
      <x:c r="U368" s="55" t="str"/>
      <x:c r="V368" s="56" t="str"/>
      <x:c r="W368" s="52" t="str"/>
      <x:c r="X368" s="57" t="str">
        <x:f>IF(OR($A368="",$K368="",$M368=""),"",ROUND(($M368-$K368)*24,2))</x:f>
      </x:c>
      <x:c r="Y368" s="57" t="str">
        <x:f>IF(OR($A368="",$K368="",$N368=""),"",ROUND(($N368-$K368)*24,2))</x:f>
      </x:c>
      <x:c r="Z368" s="57" t="str">
        <x:f>IF(OR($A368="",$K368="",$O368=""),"",ROUND(($O368-$K368)*24,2))</x:f>
      </x:c>
      <x:c r="AA368" s="57" t="str">
        <x:f>IF(OR($A368="",$K368=""),"",IF(OR($J368="完了",$J368="クローズ済み",$J368="キャンセル"),"",ROUND((NOW()-$K368)*24,2)))</x:f>
      </x:c>
      <x:c r="AB368" s="57" t="str">
        <x:f>IF($A368="","",IF($I368="P1緊急",1,IF($I368="P2高",2,IF($I368="P3中",4,IF($I368="P4低",8,"")))))</x:f>
      </x:c>
      <x:c r="AC368" s="57" t="str">
        <x:f>IF($A368="","",IF($I368="P1緊急",4,IF($I368="P2高",8,IF($I368="P3中",24,IF($I368="P4低",72,"")))))</x:f>
      </x:c>
      <x:c r="AD368" s="58" t="str">
        <x:f>IF($A368="","",IF($X368="","未対応",IF($X368&lt;=$AB368,"達成","超過")))</x:f>
      </x:c>
      <x:c r="AE368" s="58" t="str">
        <x:f>IF($A368="","",IF(OR($J368="キャンセル",$Y368=""),IF($J368="キャンセル","対象外","未完了"),IF($Y368&lt;=$AC368,"達成","超過")))</x:f>
      </x:c>
      <x:c r="AF368" s="59" t="str">
        <x:f>IF($A368="","",SUM($S368:$U368))</x:f>
      </x:c>
      <x:c r="AG368" s="60" t="str">
        <x:f>IF(OR($A368="",$K368=""),"",DATE(YEAR($K368),MONTH($K368),1))</x:f>
      </x:c>
      <x:c r="AH368" s="58" t="str">
        <x:f>IF($A368="","",IF(OR($J368="完了",$J368="クローズ済み",$J368="キャンセル"),"いいえ",IF($AA368&gt;$AC368,"はい","いいえ")))</x:f>
      </x:c>
      <x:c r="AI368" s="58" t="str">
        <x:f>IF(OR($A368="",$K368=""),"",YEAR($K368)&amp;"-W"&amp;TEXT(WEEKNUM($K368,2),"00"))</x:f>
      </x:c>
      <x:c r="AJ368" s="58" t="str">
        <x:f>IF($A368="","",IF($J368="キャンセル","いいえ","はい"))</x:f>
      </x:c>
    </x:row>
    <x:row r="369">
      <x:c r="A369" s="52" t="str"/>
      <x:c r="B369" s="52" t="str"/>
      <x:c r="C369" s="52" t="str"/>
      <x:c r="D369" s="52" t="str"/>
      <x:c r="E369" s="52" t="str"/>
      <x:c r="F369" s="52" t="str"/>
      <x:c r="G369" s="52" t="str"/>
      <x:c r="H369" s="52" t="str"/>
      <x:c r="I369" s="52" t="str"/>
      <x:c r="J369" s="52" t="str"/>
      <x:c r="K369" s="53" t="str"/>
      <x:c r="L369" s="53" t="str"/>
      <x:c r="M369" s="53" t="str"/>
      <x:c r="N369" s="53" t="str"/>
      <x:c r="O369" s="53" t="str"/>
      <x:c r="P369" s="52" t="str"/>
      <x:c r="Q369" s="52" t="str"/>
      <x:c r="R369" s="54" t="str"/>
      <x:c r="S369" s="55" t="str"/>
      <x:c r="T369" s="55" t="str"/>
      <x:c r="U369" s="55" t="str"/>
      <x:c r="V369" s="56" t="str"/>
      <x:c r="W369" s="52" t="str"/>
      <x:c r="X369" s="57" t="str">
        <x:f>IF(OR($A369="",$K369="",$M369=""),"",ROUND(($M369-$K369)*24,2))</x:f>
      </x:c>
      <x:c r="Y369" s="57" t="str">
        <x:f>IF(OR($A369="",$K369="",$N369=""),"",ROUND(($N369-$K369)*24,2))</x:f>
      </x:c>
      <x:c r="Z369" s="57" t="str">
        <x:f>IF(OR($A369="",$K369="",$O369=""),"",ROUND(($O369-$K369)*24,2))</x:f>
      </x:c>
      <x:c r="AA369" s="57" t="str">
        <x:f>IF(OR($A369="",$K369=""),"",IF(OR($J369="完了",$J369="クローズ済み",$J369="キャンセル"),"",ROUND((NOW()-$K369)*24,2)))</x:f>
      </x:c>
      <x:c r="AB369" s="57" t="str">
        <x:f>IF($A369="","",IF($I369="P1緊急",1,IF($I369="P2高",2,IF($I369="P3中",4,IF($I369="P4低",8,"")))))</x:f>
      </x:c>
      <x:c r="AC369" s="57" t="str">
        <x:f>IF($A369="","",IF($I369="P1緊急",4,IF($I369="P2高",8,IF($I369="P3中",24,IF($I369="P4低",72,"")))))</x:f>
      </x:c>
      <x:c r="AD369" s="58" t="str">
        <x:f>IF($A369="","",IF($X369="","未対応",IF($X369&lt;=$AB369,"達成","超過")))</x:f>
      </x:c>
      <x:c r="AE369" s="58" t="str">
        <x:f>IF($A369="","",IF(OR($J369="キャンセル",$Y369=""),IF($J369="キャンセル","対象外","未完了"),IF($Y369&lt;=$AC369,"達成","超過")))</x:f>
      </x:c>
      <x:c r="AF369" s="59" t="str">
        <x:f>IF($A369="","",SUM($S369:$U369))</x:f>
      </x:c>
      <x:c r="AG369" s="60" t="str">
        <x:f>IF(OR($A369="",$K369=""),"",DATE(YEAR($K369),MONTH($K369),1))</x:f>
      </x:c>
      <x:c r="AH369" s="58" t="str">
        <x:f>IF($A369="","",IF(OR($J369="完了",$J369="クローズ済み",$J369="キャンセル"),"いいえ",IF($AA369&gt;$AC369,"はい","いいえ")))</x:f>
      </x:c>
      <x:c r="AI369" s="58" t="str">
        <x:f>IF(OR($A369="",$K369=""),"",YEAR($K369)&amp;"-W"&amp;TEXT(WEEKNUM($K369,2),"00"))</x:f>
      </x:c>
      <x:c r="AJ369" s="58" t="str">
        <x:f>IF($A369="","",IF($J369="キャンセル","いいえ","はい"))</x:f>
      </x:c>
    </x:row>
    <x:row r="370">
      <x:c r="A370" s="52" t="str"/>
      <x:c r="B370" s="52" t="str"/>
      <x:c r="C370" s="52" t="str"/>
      <x:c r="D370" s="52" t="str"/>
      <x:c r="E370" s="52" t="str"/>
      <x:c r="F370" s="52" t="str"/>
      <x:c r="G370" s="52" t="str"/>
      <x:c r="H370" s="52" t="str"/>
      <x:c r="I370" s="52" t="str"/>
      <x:c r="J370" s="52" t="str"/>
      <x:c r="K370" s="53" t="str"/>
      <x:c r="L370" s="53" t="str"/>
      <x:c r="M370" s="53" t="str"/>
      <x:c r="N370" s="53" t="str"/>
      <x:c r="O370" s="53" t="str"/>
      <x:c r="P370" s="52" t="str"/>
      <x:c r="Q370" s="52" t="str"/>
      <x:c r="R370" s="54" t="str"/>
      <x:c r="S370" s="55" t="str"/>
      <x:c r="T370" s="55" t="str"/>
      <x:c r="U370" s="55" t="str"/>
      <x:c r="V370" s="56" t="str"/>
      <x:c r="W370" s="52" t="str"/>
      <x:c r="X370" s="57" t="str">
        <x:f>IF(OR($A370="",$K370="",$M370=""),"",ROUND(($M370-$K370)*24,2))</x:f>
      </x:c>
      <x:c r="Y370" s="57" t="str">
        <x:f>IF(OR($A370="",$K370="",$N370=""),"",ROUND(($N370-$K370)*24,2))</x:f>
      </x:c>
      <x:c r="Z370" s="57" t="str">
        <x:f>IF(OR($A370="",$K370="",$O370=""),"",ROUND(($O370-$K370)*24,2))</x:f>
      </x:c>
      <x:c r="AA370" s="57" t="str">
        <x:f>IF(OR($A370="",$K370=""),"",IF(OR($J370="完了",$J370="クローズ済み",$J370="キャンセル"),"",ROUND((NOW()-$K370)*24,2)))</x:f>
      </x:c>
      <x:c r="AB370" s="57" t="str">
        <x:f>IF($A370="","",IF($I370="P1緊急",1,IF($I370="P2高",2,IF($I370="P3中",4,IF($I370="P4低",8,"")))))</x:f>
      </x:c>
      <x:c r="AC370" s="57" t="str">
        <x:f>IF($A370="","",IF($I370="P1緊急",4,IF($I370="P2高",8,IF($I370="P3中",24,IF($I370="P4低",72,"")))))</x:f>
      </x:c>
      <x:c r="AD370" s="58" t="str">
        <x:f>IF($A370="","",IF($X370="","未対応",IF($X370&lt;=$AB370,"達成","超過")))</x:f>
      </x:c>
      <x:c r="AE370" s="58" t="str">
        <x:f>IF($A370="","",IF(OR($J370="キャンセル",$Y370=""),IF($J370="キャンセル","対象外","未完了"),IF($Y370&lt;=$AC370,"達成","超過")))</x:f>
      </x:c>
      <x:c r="AF370" s="59" t="str">
        <x:f>IF($A370="","",SUM($S370:$U370))</x:f>
      </x:c>
      <x:c r="AG370" s="60" t="str">
        <x:f>IF(OR($A370="",$K370=""),"",DATE(YEAR($K370),MONTH($K370),1))</x:f>
      </x:c>
      <x:c r="AH370" s="58" t="str">
        <x:f>IF($A370="","",IF(OR($J370="完了",$J370="クローズ済み",$J370="キャンセル"),"いいえ",IF($AA370&gt;$AC370,"はい","いいえ")))</x:f>
      </x:c>
      <x:c r="AI370" s="58" t="str">
        <x:f>IF(OR($A370="",$K370=""),"",YEAR($K370)&amp;"-W"&amp;TEXT(WEEKNUM($K370,2),"00"))</x:f>
      </x:c>
      <x:c r="AJ370" s="58" t="str">
        <x:f>IF($A370="","",IF($J370="キャンセル","いいえ","はい"))</x:f>
      </x:c>
    </x:row>
    <x:row r="371">
      <x:c r="A371" s="52" t="str"/>
      <x:c r="B371" s="52" t="str"/>
      <x:c r="C371" s="52" t="str"/>
      <x:c r="D371" s="52" t="str"/>
      <x:c r="E371" s="52" t="str"/>
      <x:c r="F371" s="52" t="str"/>
      <x:c r="G371" s="52" t="str"/>
      <x:c r="H371" s="52" t="str"/>
      <x:c r="I371" s="52" t="str"/>
      <x:c r="J371" s="52" t="str"/>
      <x:c r="K371" s="53" t="str"/>
      <x:c r="L371" s="53" t="str"/>
      <x:c r="M371" s="53" t="str"/>
      <x:c r="N371" s="53" t="str"/>
      <x:c r="O371" s="53" t="str"/>
      <x:c r="P371" s="52" t="str"/>
      <x:c r="Q371" s="52" t="str"/>
      <x:c r="R371" s="54" t="str"/>
      <x:c r="S371" s="55" t="str"/>
      <x:c r="T371" s="55" t="str"/>
      <x:c r="U371" s="55" t="str"/>
      <x:c r="V371" s="56" t="str"/>
      <x:c r="W371" s="52" t="str"/>
      <x:c r="X371" s="57" t="str">
        <x:f>IF(OR($A371="",$K371="",$M371=""),"",ROUND(($M371-$K371)*24,2))</x:f>
      </x:c>
      <x:c r="Y371" s="57" t="str">
        <x:f>IF(OR($A371="",$K371="",$N371=""),"",ROUND(($N371-$K371)*24,2))</x:f>
      </x:c>
      <x:c r="Z371" s="57" t="str">
        <x:f>IF(OR($A371="",$K371="",$O371=""),"",ROUND(($O371-$K371)*24,2))</x:f>
      </x:c>
      <x:c r="AA371" s="57" t="str">
        <x:f>IF(OR($A371="",$K371=""),"",IF(OR($J371="完了",$J371="クローズ済み",$J371="キャンセル"),"",ROUND((NOW()-$K371)*24,2)))</x:f>
      </x:c>
      <x:c r="AB371" s="57" t="str">
        <x:f>IF($A371="","",IF($I371="P1緊急",1,IF($I371="P2高",2,IF($I371="P3中",4,IF($I371="P4低",8,"")))))</x:f>
      </x:c>
      <x:c r="AC371" s="57" t="str">
        <x:f>IF($A371="","",IF($I371="P1緊急",4,IF($I371="P2高",8,IF($I371="P3中",24,IF($I371="P4低",72,"")))))</x:f>
      </x:c>
      <x:c r="AD371" s="58" t="str">
        <x:f>IF($A371="","",IF($X371="","未対応",IF($X371&lt;=$AB371,"達成","超過")))</x:f>
      </x:c>
      <x:c r="AE371" s="58" t="str">
        <x:f>IF($A371="","",IF(OR($J371="キャンセル",$Y371=""),IF($J371="キャンセル","対象外","未完了"),IF($Y371&lt;=$AC371,"達成","超過")))</x:f>
      </x:c>
      <x:c r="AF371" s="59" t="str">
        <x:f>IF($A371="","",SUM($S371:$U371))</x:f>
      </x:c>
      <x:c r="AG371" s="60" t="str">
        <x:f>IF(OR($A371="",$K371=""),"",DATE(YEAR($K371),MONTH($K371),1))</x:f>
      </x:c>
      <x:c r="AH371" s="58" t="str">
        <x:f>IF($A371="","",IF(OR($J371="完了",$J371="クローズ済み",$J371="キャンセル"),"いいえ",IF($AA371&gt;$AC371,"はい","いいえ")))</x:f>
      </x:c>
      <x:c r="AI371" s="58" t="str">
        <x:f>IF(OR($A371="",$K371=""),"",YEAR($K371)&amp;"-W"&amp;TEXT(WEEKNUM($K371,2),"00"))</x:f>
      </x:c>
      <x:c r="AJ371" s="58" t="str">
        <x:f>IF($A371="","",IF($J371="キャンセル","いいえ","はい"))</x:f>
      </x:c>
    </x:row>
    <x:row r="372">
      <x:c r="A372" s="52" t="str"/>
      <x:c r="B372" s="52" t="str"/>
      <x:c r="C372" s="52" t="str"/>
      <x:c r="D372" s="52" t="str"/>
      <x:c r="E372" s="52" t="str"/>
      <x:c r="F372" s="52" t="str"/>
      <x:c r="G372" s="52" t="str"/>
      <x:c r="H372" s="52" t="str"/>
      <x:c r="I372" s="52" t="str"/>
      <x:c r="J372" s="52" t="str"/>
      <x:c r="K372" s="53" t="str"/>
      <x:c r="L372" s="53" t="str"/>
      <x:c r="M372" s="53" t="str"/>
      <x:c r="N372" s="53" t="str"/>
      <x:c r="O372" s="53" t="str"/>
      <x:c r="P372" s="52" t="str"/>
      <x:c r="Q372" s="52" t="str"/>
      <x:c r="R372" s="54" t="str"/>
      <x:c r="S372" s="55" t="str"/>
      <x:c r="T372" s="55" t="str"/>
      <x:c r="U372" s="55" t="str"/>
      <x:c r="V372" s="56" t="str"/>
      <x:c r="W372" s="52" t="str"/>
      <x:c r="X372" s="57" t="str">
        <x:f>IF(OR($A372="",$K372="",$M372=""),"",ROUND(($M372-$K372)*24,2))</x:f>
      </x:c>
      <x:c r="Y372" s="57" t="str">
        <x:f>IF(OR($A372="",$K372="",$N372=""),"",ROUND(($N372-$K372)*24,2))</x:f>
      </x:c>
      <x:c r="Z372" s="57" t="str">
        <x:f>IF(OR($A372="",$K372="",$O372=""),"",ROUND(($O372-$K372)*24,2))</x:f>
      </x:c>
      <x:c r="AA372" s="57" t="str">
        <x:f>IF(OR($A372="",$K372=""),"",IF(OR($J372="完了",$J372="クローズ済み",$J372="キャンセル"),"",ROUND((NOW()-$K372)*24,2)))</x:f>
      </x:c>
      <x:c r="AB372" s="57" t="str">
        <x:f>IF($A372="","",IF($I372="P1緊急",1,IF($I372="P2高",2,IF($I372="P3中",4,IF($I372="P4低",8,"")))))</x:f>
      </x:c>
      <x:c r="AC372" s="57" t="str">
        <x:f>IF($A372="","",IF($I372="P1緊急",4,IF($I372="P2高",8,IF($I372="P3中",24,IF($I372="P4低",72,"")))))</x:f>
      </x:c>
      <x:c r="AD372" s="58" t="str">
        <x:f>IF($A372="","",IF($X372="","未対応",IF($X372&lt;=$AB372,"達成","超過")))</x:f>
      </x:c>
      <x:c r="AE372" s="58" t="str">
        <x:f>IF($A372="","",IF(OR($J372="キャンセル",$Y372=""),IF($J372="キャンセル","対象外","未完了"),IF($Y372&lt;=$AC372,"達成","超過")))</x:f>
      </x:c>
      <x:c r="AF372" s="59" t="str">
        <x:f>IF($A372="","",SUM($S372:$U372))</x:f>
      </x:c>
      <x:c r="AG372" s="60" t="str">
        <x:f>IF(OR($A372="",$K372=""),"",DATE(YEAR($K372),MONTH($K372),1))</x:f>
      </x:c>
      <x:c r="AH372" s="58" t="str">
        <x:f>IF($A372="","",IF(OR($J372="完了",$J372="クローズ済み",$J372="キャンセル"),"いいえ",IF($AA372&gt;$AC372,"はい","いいえ")))</x:f>
      </x:c>
      <x:c r="AI372" s="58" t="str">
        <x:f>IF(OR($A372="",$K372=""),"",YEAR($K372)&amp;"-W"&amp;TEXT(WEEKNUM($K372,2),"00"))</x:f>
      </x:c>
      <x:c r="AJ372" s="58" t="str">
        <x:f>IF($A372="","",IF($J372="キャンセル","いいえ","はい"))</x:f>
      </x:c>
    </x:row>
    <x:row r="373">
      <x:c r="A373" s="52" t="str"/>
      <x:c r="B373" s="52" t="str"/>
      <x:c r="C373" s="52" t="str"/>
      <x:c r="D373" s="52" t="str"/>
      <x:c r="E373" s="52" t="str"/>
      <x:c r="F373" s="52" t="str"/>
      <x:c r="G373" s="52" t="str"/>
      <x:c r="H373" s="52" t="str"/>
      <x:c r="I373" s="52" t="str"/>
      <x:c r="J373" s="52" t="str"/>
      <x:c r="K373" s="53" t="str"/>
      <x:c r="L373" s="53" t="str"/>
      <x:c r="M373" s="53" t="str"/>
      <x:c r="N373" s="53" t="str"/>
      <x:c r="O373" s="53" t="str"/>
      <x:c r="P373" s="52" t="str"/>
      <x:c r="Q373" s="52" t="str"/>
      <x:c r="R373" s="54" t="str"/>
      <x:c r="S373" s="55" t="str"/>
      <x:c r="T373" s="55" t="str"/>
      <x:c r="U373" s="55" t="str"/>
      <x:c r="V373" s="56" t="str"/>
      <x:c r="W373" s="52" t="str"/>
      <x:c r="X373" s="57" t="str">
        <x:f>IF(OR($A373="",$K373="",$M373=""),"",ROUND(($M373-$K373)*24,2))</x:f>
      </x:c>
      <x:c r="Y373" s="57" t="str">
        <x:f>IF(OR($A373="",$K373="",$N373=""),"",ROUND(($N373-$K373)*24,2))</x:f>
      </x:c>
      <x:c r="Z373" s="57" t="str">
        <x:f>IF(OR($A373="",$K373="",$O373=""),"",ROUND(($O373-$K373)*24,2))</x:f>
      </x:c>
      <x:c r="AA373" s="57" t="str">
        <x:f>IF(OR($A373="",$K373=""),"",IF(OR($J373="完了",$J373="クローズ済み",$J373="キャンセル"),"",ROUND((NOW()-$K373)*24,2)))</x:f>
      </x:c>
      <x:c r="AB373" s="57" t="str">
        <x:f>IF($A373="","",IF($I373="P1緊急",1,IF($I373="P2高",2,IF($I373="P3中",4,IF($I373="P4低",8,"")))))</x:f>
      </x:c>
      <x:c r="AC373" s="57" t="str">
        <x:f>IF($A373="","",IF($I373="P1緊急",4,IF($I373="P2高",8,IF($I373="P3中",24,IF($I373="P4低",72,"")))))</x:f>
      </x:c>
      <x:c r="AD373" s="58" t="str">
        <x:f>IF($A373="","",IF($X373="","未対応",IF($X373&lt;=$AB373,"達成","超過")))</x:f>
      </x:c>
      <x:c r="AE373" s="58" t="str">
        <x:f>IF($A373="","",IF(OR($J373="キャンセル",$Y373=""),IF($J373="キャンセル","対象外","未完了"),IF($Y373&lt;=$AC373,"達成","超過")))</x:f>
      </x:c>
      <x:c r="AF373" s="59" t="str">
        <x:f>IF($A373="","",SUM($S373:$U373))</x:f>
      </x:c>
      <x:c r="AG373" s="60" t="str">
        <x:f>IF(OR($A373="",$K373=""),"",DATE(YEAR($K373),MONTH($K373),1))</x:f>
      </x:c>
      <x:c r="AH373" s="58" t="str">
        <x:f>IF($A373="","",IF(OR($J373="完了",$J373="クローズ済み",$J373="キャンセル"),"いいえ",IF($AA373&gt;$AC373,"はい","いいえ")))</x:f>
      </x:c>
      <x:c r="AI373" s="58" t="str">
        <x:f>IF(OR($A373="",$K373=""),"",YEAR($K373)&amp;"-W"&amp;TEXT(WEEKNUM($K373,2),"00"))</x:f>
      </x:c>
      <x:c r="AJ373" s="58" t="str">
        <x:f>IF($A373="","",IF($J373="キャンセル","いいえ","はい"))</x:f>
      </x:c>
    </x:row>
    <x:row r="374">
      <x:c r="A374" s="52" t="str"/>
      <x:c r="B374" s="52" t="str"/>
      <x:c r="C374" s="52" t="str"/>
      <x:c r="D374" s="52" t="str"/>
      <x:c r="E374" s="52" t="str"/>
      <x:c r="F374" s="52" t="str"/>
      <x:c r="G374" s="52" t="str"/>
      <x:c r="H374" s="52" t="str"/>
      <x:c r="I374" s="52" t="str"/>
      <x:c r="J374" s="52" t="str"/>
      <x:c r="K374" s="53" t="str"/>
      <x:c r="L374" s="53" t="str"/>
      <x:c r="M374" s="53" t="str"/>
      <x:c r="N374" s="53" t="str"/>
      <x:c r="O374" s="53" t="str"/>
      <x:c r="P374" s="52" t="str"/>
      <x:c r="Q374" s="52" t="str"/>
      <x:c r="R374" s="54" t="str"/>
      <x:c r="S374" s="55" t="str"/>
      <x:c r="T374" s="55" t="str"/>
      <x:c r="U374" s="55" t="str"/>
      <x:c r="V374" s="56" t="str"/>
      <x:c r="W374" s="52" t="str"/>
      <x:c r="X374" s="57" t="str">
        <x:f>IF(OR($A374="",$K374="",$M374=""),"",ROUND(($M374-$K374)*24,2))</x:f>
      </x:c>
      <x:c r="Y374" s="57" t="str">
        <x:f>IF(OR($A374="",$K374="",$N374=""),"",ROUND(($N374-$K374)*24,2))</x:f>
      </x:c>
      <x:c r="Z374" s="57" t="str">
        <x:f>IF(OR($A374="",$K374="",$O374=""),"",ROUND(($O374-$K374)*24,2))</x:f>
      </x:c>
      <x:c r="AA374" s="57" t="str">
        <x:f>IF(OR($A374="",$K374=""),"",IF(OR($J374="完了",$J374="クローズ済み",$J374="キャンセル"),"",ROUND((NOW()-$K374)*24,2)))</x:f>
      </x:c>
      <x:c r="AB374" s="57" t="str">
        <x:f>IF($A374="","",IF($I374="P1緊急",1,IF($I374="P2高",2,IF($I374="P3中",4,IF($I374="P4低",8,"")))))</x:f>
      </x:c>
      <x:c r="AC374" s="57" t="str">
        <x:f>IF($A374="","",IF($I374="P1緊急",4,IF($I374="P2高",8,IF($I374="P3中",24,IF($I374="P4低",72,"")))))</x:f>
      </x:c>
      <x:c r="AD374" s="58" t="str">
        <x:f>IF($A374="","",IF($X374="","未対応",IF($X374&lt;=$AB374,"達成","超過")))</x:f>
      </x:c>
      <x:c r="AE374" s="58" t="str">
        <x:f>IF($A374="","",IF(OR($J374="キャンセル",$Y374=""),IF($J374="キャンセル","対象外","未完了"),IF($Y374&lt;=$AC374,"達成","超過")))</x:f>
      </x:c>
      <x:c r="AF374" s="59" t="str">
        <x:f>IF($A374="","",SUM($S374:$U374))</x:f>
      </x:c>
      <x:c r="AG374" s="60" t="str">
        <x:f>IF(OR($A374="",$K374=""),"",DATE(YEAR($K374),MONTH($K374),1))</x:f>
      </x:c>
      <x:c r="AH374" s="58" t="str">
        <x:f>IF($A374="","",IF(OR($J374="完了",$J374="クローズ済み",$J374="キャンセル"),"いいえ",IF($AA374&gt;$AC374,"はい","いいえ")))</x:f>
      </x:c>
      <x:c r="AI374" s="58" t="str">
        <x:f>IF(OR($A374="",$K374=""),"",YEAR($K374)&amp;"-W"&amp;TEXT(WEEKNUM($K374,2),"00"))</x:f>
      </x:c>
      <x:c r="AJ374" s="58" t="str">
        <x:f>IF($A374="","",IF($J374="キャンセル","いいえ","はい"))</x:f>
      </x:c>
    </x:row>
    <x:row r="375">
      <x:c r="A375" s="52" t="str"/>
      <x:c r="B375" s="52" t="str"/>
      <x:c r="C375" s="52" t="str"/>
      <x:c r="D375" s="52" t="str"/>
      <x:c r="E375" s="52" t="str"/>
      <x:c r="F375" s="52" t="str"/>
      <x:c r="G375" s="52" t="str"/>
      <x:c r="H375" s="52" t="str"/>
      <x:c r="I375" s="52" t="str"/>
      <x:c r="J375" s="52" t="str"/>
      <x:c r="K375" s="53" t="str"/>
      <x:c r="L375" s="53" t="str"/>
      <x:c r="M375" s="53" t="str"/>
      <x:c r="N375" s="53" t="str"/>
      <x:c r="O375" s="53" t="str"/>
      <x:c r="P375" s="52" t="str"/>
      <x:c r="Q375" s="52" t="str"/>
      <x:c r="R375" s="54" t="str"/>
      <x:c r="S375" s="55" t="str"/>
      <x:c r="T375" s="55" t="str"/>
      <x:c r="U375" s="55" t="str"/>
      <x:c r="V375" s="56" t="str"/>
      <x:c r="W375" s="52" t="str"/>
      <x:c r="X375" s="57" t="str">
        <x:f>IF(OR($A375="",$K375="",$M375=""),"",ROUND(($M375-$K375)*24,2))</x:f>
      </x:c>
      <x:c r="Y375" s="57" t="str">
        <x:f>IF(OR($A375="",$K375="",$N375=""),"",ROUND(($N375-$K375)*24,2))</x:f>
      </x:c>
      <x:c r="Z375" s="57" t="str">
        <x:f>IF(OR($A375="",$K375="",$O375=""),"",ROUND(($O375-$K375)*24,2))</x:f>
      </x:c>
      <x:c r="AA375" s="57" t="str">
        <x:f>IF(OR($A375="",$K375=""),"",IF(OR($J375="完了",$J375="クローズ済み",$J375="キャンセル"),"",ROUND((NOW()-$K375)*24,2)))</x:f>
      </x:c>
      <x:c r="AB375" s="57" t="str">
        <x:f>IF($A375="","",IF($I375="P1緊急",1,IF($I375="P2高",2,IF($I375="P3中",4,IF($I375="P4低",8,"")))))</x:f>
      </x:c>
      <x:c r="AC375" s="57" t="str">
        <x:f>IF($A375="","",IF($I375="P1緊急",4,IF($I375="P2高",8,IF($I375="P3中",24,IF($I375="P4低",72,"")))))</x:f>
      </x:c>
      <x:c r="AD375" s="58" t="str">
        <x:f>IF($A375="","",IF($X375="","未対応",IF($X375&lt;=$AB375,"達成","超過")))</x:f>
      </x:c>
      <x:c r="AE375" s="58" t="str">
        <x:f>IF($A375="","",IF(OR($J375="キャンセル",$Y375=""),IF($J375="キャンセル","対象外","未完了"),IF($Y375&lt;=$AC375,"達成","超過")))</x:f>
      </x:c>
      <x:c r="AF375" s="59" t="str">
        <x:f>IF($A375="","",SUM($S375:$U375))</x:f>
      </x:c>
      <x:c r="AG375" s="60" t="str">
        <x:f>IF(OR($A375="",$K375=""),"",DATE(YEAR($K375),MONTH($K375),1))</x:f>
      </x:c>
      <x:c r="AH375" s="58" t="str">
        <x:f>IF($A375="","",IF(OR($J375="完了",$J375="クローズ済み",$J375="キャンセル"),"いいえ",IF($AA375&gt;$AC375,"はい","いいえ")))</x:f>
      </x:c>
      <x:c r="AI375" s="58" t="str">
        <x:f>IF(OR($A375="",$K375=""),"",YEAR($K375)&amp;"-W"&amp;TEXT(WEEKNUM($K375,2),"00"))</x:f>
      </x:c>
      <x:c r="AJ375" s="58" t="str">
        <x:f>IF($A375="","",IF($J375="キャンセル","いいえ","はい"))</x:f>
      </x:c>
    </x:row>
    <x:row r="376">
      <x:c r="A376" s="52" t="str"/>
      <x:c r="B376" s="52" t="str"/>
      <x:c r="C376" s="52" t="str"/>
      <x:c r="D376" s="52" t="str"/>
      <x:c r="E376" s="52" t="str"/>
      <x:c r="F376" s="52" t="str"/>
      <x:c r="G376" s="52" t="str"/>
      <x:c r="H376" s="52" t="str"/>
      <x:c r="I376" s="52" t="str"/>
      <x:c r="J376" s="52" t="str"/>
      <x:c r="K376" s="53" t="str"/>
      <x:c r="L376" s="53" t="str"/>
      <x:c r="M376" s="53" t="str"/>
      <x:c r="N376" s="53" t="str"/>
      <x:c r="O376" s="53" t="str"/>
      <x:c r="P376" s="52" t="str"/>
      <x:c r="Q376" s="52" t="str"/>
      <x:c r="R376" s="54" t="str"/>
      <x:c r="S376" s="55" t="str"/>
      <x:c r="T376" s="55" t="str"/>
      <x:c r="U376" s="55" t="str"/>
      <x:c r="V376" s="56" t="str"/>
      <x:c r="W376" s="52" t="str"/>
      <x:c r="X376" s="57" t="str">
        <x:f>IF(OR($A376="",$K376="",$M376=""),"",ROUND(($M376-$K376)*24,2))</x:f>
      </x:c>
      <x:c r="Y376" s="57" t="str">
        <x:f>IF(OR($A376="",$K376="",$N376=""),"",ROUND(($N376-$K376)*24,2))</x:f>
      </x:c>
      <x:c r="Z376" s="57" t="str">
        <x:f>IF(OR($A376="",$K376="",$O376=""),"",ROUND(($O376-$K376)*24,2))</x:f>
      </x:c>
      <x:c r="AA376" s="57" t="str">
        <x:f>IF(OR($A376="",$K376=""),"",IF(OR($J376="完了",$J376="クローズ済み",$J376="キャンセル"),"",ROUND((NOW()-$K376)*24,2)))</x:f>
      </x:c>
      <x:c r="AB376" s="57" t="str">
        <x:f>IF($A376="","",IF($I376="P1緊急",1,IF($I376="P2高",2,IF($I376="P3中",4,IF($I376="P4低",8,"")))))</x:f>
      </x:c>
      <x:c r="AC376" s="57" t="str">
        <x:f>IF($A376="","",IF($I376="P1緊急",4,IF($I376="P2高",8,IF($I376="P3中",24,IF($I376="P4低",72,"")))))</x:f>
      </x:c>
      <x:c r="AD376" s="58" t="str">
        <x:f>IF($A376="","",IF($X376="","未対応",IF($X376&lt;=$AB376,"達成","超過")))</x:f>
      </x:c>
      <x:c r="AE376" s="58" t="str">
        <x:f>IF($A376="","",IF(OR($J376="キャンセル",$Y376=""),IF($J376="キャンセル","対象外","未完了"),IF($Y376&lt;=$AC376,"達成","超過")))</x:f>
      </x:c>
      <x:c r="AF376" s="59" t="str">
        <x:f>IF($A376="","",SUM($S376:$U376))</x:f>
      </x:c>
      <x:c r="AG376" s="60" t="str">
        <x:f>IF(OR($A376="",$K376=""),"",DATE(YEAR($K376),MONTH($K376),1))</x:f>
      </x:c>
      <x:c r="AH376" s="58" t="str">
        <x:f>IF($A376="","",IF(OR($J376="完了",$J376="クローズ済み",$J376="キャンセル"),"いいえ",IF($AA376&gt;$AC376,"はい","いいえ")))</x:f>
      </x:c>
      <x:c r="AI376" s="58" t="str">
        <x:f>IF(OR($A376="",$K376=""),"",YEAR($K376)&amp;"-W"&amp;TEXT(WEEKNUM($K376,2),"00"))</x:f>
      </x:c>
      <x:c r="AJ376" s="58" t="str">
        <x:f>IF($A376="","",IF($J376="キャンセル","いいえ","はい"))</x:f>
      </x:c>
    </x:row>
    <x:row r="377">
      <x:c r="A377" s="52" t="str"/>
      <x:c r="B377" s="52" t="str"/>
      <x:c r="C377" s="52" t="str"/>
      <x:c r="D377" s="52" t="str"/>
      <x:c r="E377" s="52" t="str"/>
      <x:c r="F377" s="52" t="str"/>
      <x:c r="G377" s="52" t="str"/>
      <x:c r="H377" s="52" t="str"/>
      <x:c r="I377" s="52" t="str"/>
      <x:c r="J377" s="52" t="str"/>
      <x:c r="K377" s="53" t="str"/>
      <x:c r="L377" s="53" t="str"/>
      <x:c r="M377" s="53" t="str"/>
      <x:c r="N377" s="53" t="str"/>
      <x:c r="O377" s="53" t="str"/>
      <x:c r="P377" s="52" t="str"/>
      <x:c r="Q377" s="52" t="str"/>
      <x:c r="R377" s="54" t="str"/>
      <x:c r="S377" s="55" t="str"/>
      <x:c r="T377" s="55" t="str"/>
      <x:c r="U377" s="55" t="str"/>
      <x:c r="V377" s="56" t="str"/>
      <x:c r="W377" s="52" t="str"/>
      <x:c r="X377" s="57" t="str">
        <x:f>IF(OR($A377="",$K377="",$M377=""),"",ROUND(($M377-$K377)*24,2))</x:f>
      </x:c>
      <x:c r="Y377" s="57" t="str">
        <x:f>IF(OR($A377="",$K377="",$N377=""),"",ROUND(($N377-$K377)*24,2))</x:f>
      </x:c>
      <x:c r="Z377" s="57" t="str">
        <x:f>IF(OR($A377="",$K377="",$O377=""),"",ROUND(($O377-$K377)*24,2))</x:f>
      </x:c>
      <x:c r="AA377" s="57" t="str">
        <x:f>IF(OR($A377="",$K377=""),"",IF(OR($J377="完了",$J377="クローズ済み",$J377="キャンセル"),"",ROUND((NOW()-$K377)*24,2)))</x:f>
      </x:c>
      <x:c r="AB377" s="57" t="str">
        <x:f>IF($A377="","",IF($I377="P1緊急",1,IF($I377="P2高",2,IF($I377="P3中",4,IF($I377="P4低",8,"")))))</x:f>
      </x:c>
      <x:c r="AC377" s="57" t="str">
        <x:f>IF($A377="","",IF($I377="P1緊急",4,IF($I377="P2高",8,IF($I377="P3中",24,IF($I377="P4低",72,"")))))</x:f>
      </x:c>
      <x:c r="AD377" s="58" t="str">
        <x:f>IF($A377="","",IF($X377="","未対応",IF($X377&lt;=$AB377,"達成","超過")))</x:f>
      </x:c>
      <x:c r="AE377" s="58" t="str">
        <x:f>IF($A377="","",IF(OR($J377="キャンセル",$Y377=""),IF($J377="キャンセル","対象外","未完了"),IF($Y377&lt;=$AC377,"達成","超過")))</x:f>
      </x:c>
      <x:c r="AF377" s="59" t="str">
        <x:f>IF($A377="","",SUM($S377:$U377))</x:f>
      </x:c>
      <x:c r="AG377" s="60" t="str">
        <x:f>IF(OR($A377="",$K377=""),"",DATE(YEAR($K377),MONTH($K377),1))</x:f>
      </x:c>
      <x:c r="AH377" s="58" t="str">
        <x:f>IF($A377="","",IF(OR($J377="完了",$J377="クローズ済み",$J377="キャンセル"),"いいえ",IF($AA377&gt;$AC377,"はい","いいえ")))</x:f>
      </x:c>
      <x:c r="AI377" s="58" t="str">
        <x:f>IF(OR($A377="",$K377=""),"",YEAR($K377)&amp;"-W"&amp;TEXT(WEEKNUM($K377,2),"00"))</x:f>
      </x:c>
      <x:c r="AJ377" s="58" t="str">
        <x:f>IF($A377="","",IF($J377="キャンセル","いいえ","はい"))</x:f>
      </x:c>
    </x:row>
    <x:row r="378">
      <x:c r="A378" s="52" t="str"/>
      <x:c r="B378" s="52" t="str"/>
      <x:c r="C378" s="52" t="str"/>
      <x:c r="D378" s="52" t="str"/>
      <x:c r="E378" s="52" t="str"/>
      <x:c r="F378" s="52" t="str"/>
      <x:c r="G378" s="52" t="str"/>
      <x:c r="H378" s="52" t="str"/>
      <x:c r="I378" s="52" t="str"/>
      <x:c r="J378" s="52" t="str"/>
      <x:c r="K378" s="53" t="str"/>
      <x:c r="L378" s="53" t="str"/>
      <x:c r="M378" s="53" t="str"/>
      <x:c r="N378" s="53" t="str"/>
      <x:c r="O378" s="53" t="str"/>
      <x:c r="P378" s="52" t="str"/>
      <x:c r="Q378" s="52" t="str"/>
      <x:c r="R378" s="54" t="str"/>
      <x:c r="S378" s="55" t="str"/>
      <x:c r="T378" s="55" t="str"/>
      <x:c r="U378" s="55" t="str"/>
      <x:c r="V378" s="56" t="str"/>
      <x:c r="W378" s="52" t="str"/>
      <x:c r="X378" s="57" t="str">
        <x:f>IF(OR($A378="",$K378="",$M378=""),"",ROUND(($M378-$K378)*24,2))</x:f>
      </x:c>
      <x:c r="Y378" s="57" t="str">
        <x:f>IF(OR($A378="",$K378="",$N378=""),"",ROUND(($N378-$K378)*24,2))</x:f>
      </x:c>
      <x:c r="Z378" s="57" t="str">
        <x:f>IF(OR($A378="",$K378="",$O378=""),"",ROUND(($O378-$K378)*24,2))</x:f>
      </x:c>
      <x:c r="AA378" s="57" t="str">
        <x:f>IF(OR($A378="",$K378=""),"",IF(OR($J378="完了",$J378="クローズ済み",$J378="キャンセル"),"",ROUND((NOW()-$K378)*24,2)))</x:f>
      </x:c>
      <x:c r="AB378" s="57" t="str">
        <x:f>IF($A378="","",IF($I378="P1緊急",1,IF($I378="P2高",2,IF($I378="P3中",4,IF($I378="P4低",8,"")))))</x:f>
      </x:c>
      <x:c r="AC378" s="57" t="str">
        <x:f>IF($A378="","",IF($I378="P1緊急",4,IF($I378="P2高",8,IF($I378="P3中",24,IF($I378="P4低",72,"")))))</x:f>
      </x:c>
      <x:c r="AD378" s="58" t="str">
        <x:f>IF($A378="","",IF($X378="","未対応",IF($X378&lt;=$AB378,"達成","超過")))</x:f>
      </x:c>
      <x:c r="AE378" s="58" t="str">
        <x:f>IF($A378="","",IF(OR($J378="キャンセル",$Y378=""),IF($J378="キャンセル","対象外","未完了"),IF($Y378&lt;=$AC378,"達成","超過")))</x:f>
      </x:c>
      <x:c r="AF378" s="59" t="str">
        <x:f>IF($A378="","",SUM($S378:$U378))</x:f>
      </x:c>
      <x:c r="AG378" s="60" t="str">
        <x:f>IF(OR($A378="",$K378=""),"",DATE(YEAR($K378),MONTH($K378),1))</x:f>
      </x:c>
      <x:c r="AH378" s="58" t="str">
        <x:f>IF($A378="","",IF(OR($J378="完了",$J378="クローズ済み",$J378="キャンセル"),"いいえ",IF($AA378&gt;$AC378,"はい","いいえ")))</x:f>
      </x:c>
      <x:c r="AI378" s="58" t="str">
        <x:f>IF(OR($A378="",$K378=""),"",YEAR($K378)&amp;"-W"&amp;TEXT(WEEKNUM($K378,2),"00"))</x:f>
      </x:c>
      <x:c r="AJ378" s="58" t="str">
        <x:f>IF($A378="","",IF($J378="キャンセル","いいえ","はい"))</x:f>
      </x:c>
    </x:row>
    <x:row r="379">
      <x:c r="A379" s="52" t="str"/>
      <x:c r="B379" s="52" t="str"/>
      <x:c r="C379" s="52" t="str"/>
      <x:c r="D379" s="52" t="str"/>
      <x:c r="E379" s="52" t="str"/>
      <x:c r="F379" s="52" t="str"/>
      <x:c r="G379" s="52" t="str"/>
      <x:c r="H379" s="52" t="str"/>
      <x:c r="I379" s="52" t="str"/>
      <x:c r="J379" s="52" t="str"/>
      <x:c r="K379" s="53" t="str"/>
      <x:c r="L379" s="53" t="str"/>
      <x:c r="M379" s="53" t="str"/>
      <x:c r="N379" s="53" t="str"/>
      <x:c r="O379" s="53" t="str"/>
      <x:c r="P379" s="52" t="str"/>
      <x:c r="Q379" s="52" t="str"/>
      <x:c r="R379" s="54" t="str"/>
      <x:c r="S379" s="55" t="str"/>
      <x:c r="T379" s="55" t="str"/>
      <x:c r="U379" s="55" t="str"/>
      <x:c r="V379" s="56" t="str"/>
      <x:c r="W379" s="52" t="str"/>
      <x:c r="X379" s="57" t="str">
        <x:f>IF(OR($A379="",$K379="",$M379=""),"",ROUND(($M379-$K379)*24,2))</x:f>
      </x:c>
      <x:c r="Y379" s="57" t="str">
        <x:f>IF(OR($A379="",$K379="",$N379=""),"",ROUND(($N379-$K379)*24,2))</x:f>
      </x:c>
      <x:c r="Z379" s="57" t="str">
        <x:f>IF(OR($A379="",$K379="",$O379=""),"",ROUND(($O379-$K379)*24,2))</x:f>
      </x:c>
      <x:c r="AA379" s="57" t="str">
        <x:f>IF(OR($A379="",$K379=""),"",IF(OR($J379="完了",$J379="クローズ済み",$J379="キャンセル"),"",ROUND((NOW()-$K379)*24,2)))</x:f>
      </x:c>
      <x:c r="AB379" s="57" t="str">
        <x:f>IF($A379="","",IF($I379="P1緊急",1,IF($I379="P2高",2,IF($I379="P3中",4,IF($I379="P4低",8,"")))))</x:f>
      </x:c>
      <x:c r="AC379" s="57" t="str">
        <x:f>IF($A379="","",IF($I379="P1緊急",4,IF($I379="P2高",8,IF($I379="P3中",24,IF($I379="P4低",72,"")))))</x:f>
      </x:c>
      <x:c r="AD379" s="58" t="str">
        <x:f>IF($A379="","",IF($X379="","未対応",IF($X379&lt;=$AB379,"達成","超過")))</x:f>
      </x:c>
      <x:c r="AE379" s="58" t="str">
        <x:f>IF($A379="","",IF(OR($J379="キャンセル",$Y379=""),IF($J379="キャンセル","対象外","未完了"),IF($Y379&lt;=$AC379,"達成","超過")))</x:f>
      </x:c>
      <x:c r="AF379" s="59" t="str">
        <x:f>IF($A379="","",SUM($S379:$U379))</x:f>
      </x:c>
      <x:c r="AG379" s="60" t="str">
        <x:f>IF(OR($A379="",$K379=""),"",DATE(YEAR($K379),MONTH($K379),1))</x:f>
      </x:c>
      <x:c r="AH379" s="58" t="str">
        <x:f>IF($A379="","",IF(OR($J379="完了",$J379="クローズ済み",$J379="キャンセル"),"いいえ",IF($AA379&gt;$AC379,"はい","いいえ")))</x:f>
      </x:c>
      <x:c r="AI379" s="58" t="str">
        <x:f>IF(OR($A379="",$K379=""),"",YEAR($K379)&amp;"-W"&amp;TEXT(WEEKNUM($K379,2),"00"))</x:f>
      </x:c>
      <x:c r="AJ379" s="58" t="str">
        <x:f>IF($A379="","",IF($J379="キャンセル","いいえ","はい"))</x:f>
      </x:c>
    </x:row>
    <x:row r="380">
      <x:c r="A380" s="52" t="str"/>
      <x:c r="B380" s="52" t="str"/>
      <x:c r="C380" s="52" t="str"/>
      <x:c r="D380" s="52" t="str"/>
      <x:c r="E380" s="52" t="str"/>
      <x:c r="F380" s="52" t="str"/>
      <x:c r="G380" s="52" t="str"/>
      <x:c r="H380" s="52" t="str"/>
      <x:c r="I380" s="52" t="str"/>
      <x:c r="J380" s="52" t="str"/>
      <x:c r="K380" s="53" t="str"/>
      <x:c r="L380" s="53" t="str"/>
      <x:c r="M380" s="53" t="str"/>
      <x:c r="N380" s="53" t="str"/>
      <x:c r="O380" s="53" t="str"/>
      <x:c r="P380" s="52" t="str"/>
      <x:c r="Q380" s="52" t="str"/>
      <x:c r="R380" s="54" t="str"/>
      <x:c r="S380" s="55" t="str"/>
      <x:c r="T380" s="55" t="str"/>
      <x:c r="U380" s="55" t="str"/>
      <x:c r="V380" s="56" t="str"/>
      <x:c r="W380" s="52" t="str"/>
      <x:c r="X380" s="57" t="str">
        <x:f>IF(OR($A380="",$K380="",$M380=""),"",ROUND(($M380-$K380)*24,2))</x:f>
      </x:c>
      <x:c r="Y380" s="57" t="str">
        <x:f>IF(OR($A380="",$K380="",$N380=""),"",ROUND(($N380-$K380)*24,2))</x:f>
      </x:c>
      <x:c r="Z380" s="57" t="str">
        <x:f>IF(OR($A380="",$K380="",$O380=""),"",ROUND(($O380-$K380)*24,2))</x:f>
      </x:c>
      <x:c r="AA380" s="57" t="str">
        <x:f>IF(OR($A380="",$K380=""),"",IF(OR($J380="完了",$J380="クローズ済み",$J380="キャンセル"),"",ROUND((NOW()-$K380)*24,2)))</x:f>
      </x:c>
      <x:c r="AB380" s="57" t="str">
        <x:f>IF($A380="","",IF($I380="P1緊急",1,IF($I380="P2高",2,IF($I380="P3中",4,IF($I380="P4低",8,"")))))</x:f>
      </x:c>
      <x:c r="AC380" s="57" t="str">
        <x:f>IF($A380="","",IF($I380="P1緊急",4,IF($I380="P2高",8,IF($I380="P3中",24,IF($I380="P4低",72,"")))))</x:f>
      </x:c>
      <x:c r="AD380" s="58" t="str">
        <x:f>IF($A380="","",IF($X380="","未対応",IF($X380&lt;=$AB380,"達成","超過")))</x:f>
      </x:c>
      <x:c r="AE380" s="58" t="str">
        <x:f>IF($A380="","",IF(OR($J380="キャンセル",$Y380=""),IF($J380="キャンセル","対象外","未完了"),IF($Y380&lt;=$AC380,"達成","超過")))</x:f>
      </x:c>
      <x:c r="AF380" s="59" t="str">
        <x:f>IF($A380="","",SUM($S380:$U380))</x:f>
      </x:c>
      <x:c r="AG380" s="60" t="str">
        <x:f>IF(OR($A380="",$K380=""),"",DATE(YEAR($K380),MONTH($K380),1))</x:f>
      </x:c>
      <x:c r="AH380" s="58" t="str">
        <x:f>IF($A380="","",IF(OR($J380="完了",$J380="クローズ済み",$J380="キャンセル"),"いいえ",IF($AA380&gt;$AC380,"はい","いいえ")))</x:f>
      </x:c>
      <x:c r="AI380" s="58" t="str">
        <x:f>IF(OR($A380="",$K380=""),"",YEAR($K380)&amp;"-W"&amp;TEXT(WEEKNUM($K380,2),"00"))</x:f>
      </x:c>
      <x:c r="AJ380" s="58" t="str">
        <x:f>IF($A380="","",IF($J380="キャンセル","いいえ","はい"))</x:f>
      </x:c>
    </x:row>
    <x:row r="381">
      <x:c r="A381" s="52" t="str"/>
      <x:c r="B381" s="52" t="str"/>
      <x:c r="C381" s="52" t="str"/>
      <x:c r="D381" s="52" t="str"/>
      <x:c r="E381" s="52" t="str"/>
      <x:c r="F381" s="52" t="str"/>
      <x:c r="G381" s="52" t="str"/>
      <x:c r="H381" s="52" t="str"/>
      <x:c r="I381" s="52" t="str"/>
      <x:c r="J381" s="52" t="str"/>
      <x:c r="K381" s="53" t="str"/>
      <x:c r="L381" s="53" t="str"/>
      <x:c r="M381" s="53" t="str"/>
      <x:c r="N381" s="53" t="str"/>
      <x:c r="O381" s="53" t="str"/>
      <x:c r="P381" s="52" t="str"/>
      <x:c r="Q381" s="52" t="str"/>
      <x:c r="R381" s="54" t="str"/>
      <x:c r="S381" s="55" t="str"/>
      <x:c r="T381" s="55" t="str"/>
      <x:c r="U381" s="55" t="str"/>
      <x:c r="V381" s="56" t="str"/>
      <x:c r="W381" s="52" t="str"/>
      <x:c r="X381" s="57" t="str">
        <x:f>IF(OR($A381="",$K381="",$M381=""),"",ROUND(($M381-$K381)*24,2))</x:f>
      </x:c>
      <x:c r="Y381" s="57" t="str">
        <x:f>IF(OR($A381="",$K381="",$N381=""),"",ROUND(($N381-$K381)*24,2))</x:f>
      </x:c>
      <x:c r="Z381" s="57" t="str">
        <x:f>IF(OR($A381="",$K381="",$O381=""),"",ROUND(($O381-$K381)*24,2))</x:f>
      </x:c>
      <x:c r="AA381" s="57" t="str">
        <x:f>IF(OR($A381="",$K381=""),"",IF(OR($J381="完了",$J381="クローズ済み",$J381="キャンセル"),"",ROUND((NOW()-$K381)*24,2)))</x:f>
      </x:c>
      <x:c r="AB381" s="57" t="str">
        <x:f>IF($A381="","",IF($I381="P1緊急",1,IF($I381="P2高",2,IF($I381="P3中",4,IF($I381="P4低",8,"")))))</x:f>
      </x:c>
      <x:c r="AC381" s="57" t="str">
        <x:f>IF($A381="","",IF($I381="P1緊急",4,IF($I381="P2高",8,IF($I381="P3中",24,IF($I381="P4低",72,"")))))</x:f>
      </x:c>
      <x:c r="AD381" s="58" t="str">
        <x:f>IF($A381="","",IF($X381="","未対応",IF($X381&lt;=$AB381,"達成","超過")))</x:f>
      </x:c>
      <x:c r="AE381" s="58" t="str">
        <x:f>IF($A381="","",IF(OR($J381="キャンセル",$Y381=""),IF($J381="キャンセル","対象外","未完了"),IF($Y381&lt;=$AC381,"達成","超過")))</x:f>
      </x:c>
      <x:c r="AF381" s="59" t="str">
        <x:f>IF($A381="","",SUM($S381:$U381))</x:f>
      </x:c>
      <x:c r="AG381" s="60" t="str">
        <x:f>IF(OR($A381="",$K381=""),"",DATE(YEAR($K381),MONTH($K381),1))</x:f>
      </x:c>
      <x:c r="AH381" s="58" t="str">
        <x:f>IF($A381="","",IF(OR($J381="完了",$J381="クローズ済み",$J381="キャンセル"),"いいえ",IF($AA381&gt;$AC381,"はい","いいえ")))</x:f>
      </x:c>
      <x:c r="AI381" s="58" t="str">
        <x:f>IF(OR($A381="",$K381=""),"",YEAR($K381)&amp;"-W"&amp;TEXT(WEEKNUM($K381,2),"00"))</x:f>
      </x:c>
      <x:c r="AJ381" s="58" t="str">
        <x:f>IF($A381="","",IF($J381="キャンセル","いいえ","はい"))</x:f>
      </x:c>
    </x:row>
    <x:row r="382">
      <x:c r="A382" s="52" t="str"/>
      <x:c r="B382" s="52" t="str"/>
      <x:c r="C382" s="52" t="str"/>
      <x:c r="D382" s="52" t="str"/>
      <x:c r="E382" s="52" t="str"/>
      <x:c r="F382" s="52" t="str"/>
      <x:c r="G382" s="52" t="str"/>
      <x:c r="H382" s="52" t="str"/>
      <x:c r="I382" s="52" t="str"/>
      <x:c r="J382" s="52" t="str"/>
      <x:c r="K382" s="53" t="str"/>
      <x:c r="L382" s="53" t="str"/>
      <x:c r="M382" s="53" t="str"/>
      <x:c r="N382" s="53" t="str"/>
      <x:c r="O382" s="53" t="str"/>
      <x:c r="P382" s="52" t="str"/>
      <x:c r="Q382" s="52" t="str"/>
      <x:c r="R382" s="54" t="str"/>
      <x:c r="S382" s="55" t="str"/>
      <x:c r="T382" s="55" t="str"/>
      <x:c r="U382" s="55" t="str"/>
      <x:c r="V382" s="56" t="str"/>
      <x:c r="W382" s="52" t="str"/>
      <x:c r="X382" s="57" t="str">
        <x:f>IF(OR($A382="",$K382="",$M382=""),"",ROUND(($M382-$K382)*24,2))</x:f>
      </x:c>
      <x:c r="Y382" s="57" t="str">
        <x:f>IF(OR($A382="",$K382="",$N382=""),"",ROUND(($N382-$K382)*24,2))</x:f>
      </x:c>
      <x:c r="Z382" s="57" t="str">
        <x:f>IF(OR($A382="",$K382="",$O382=""),"",ROUND(($O382-$K382)*24,2))</x:f>
      </x:c>
      <x:c r="AA382" s="57" t="str">
        <x:f>IF(OR($A382="",$K382=""),"",IF(OR($J382="完了",$J382="クローズ済み",$J382="キャンセル"),"",ROUND((NOW()-$K382)*24,2)))</x:f>
      </x:c>
      <x:c r="AB382" s="57" t="str">
        <x:f>IF($A382="","",IF($I382="P1緊急",1,IF($I382="P2高",2,IF($I382="P3中",4,IF($I382="P4低",8,"")))))</x:f>
      </x:c>
      <x:c r="AC382" s="57" t="str">
        <x:f>IF($A382="","",IF($I382="P1緊急",4,IF($I382="P2高",8,IF($I382="P3中",24,IF($I382="P4低",72,"")))))</x:f>
      </x:c>
      <x:c r="AD382" s="58" t="str">
        <x:f>IF($A382="","",IF($X382="","未対応",IF($X382&lt;=$AB382,"達成","超過")))</x:f>
      </x:c>
      <x:c r="AE382" s="58" t="str">
        <x:f>IF($A382="","",IF(OR($J382="キャンセル",$Y382=""),IF($J382="キャンセル","対象外","未完了"),IF($Y382&lt;=$AC382,"達成","超過")))</x:f>
      </x:c>
      <x:c r="AF382" s="59" t="str">
        <x:f>IF($A382="","",SUM($S382:$U382))</x:f>
      </x:c>
      <x:c r="AG382" s="60" t="str">
        <x:f>IF(OR($A382="",$K382=""),"",DATE(YEAR($K382),MONTH($K382),1))</x:f>
      </x:c>
      <x:c r="AH382" s="58" t="str">
        <x:f>IF($A382="","",IF(OR($J382="完了",$J382="クローズ済み",$J382="キャンセル"),"いいえ",IF($AA382&gt;$AC382,"はい","いいえ")))</x:f>
      </x:c>
      <x:c r="AI382" s="58" t="str">
        <x:f>IF(OR($A382="",$K382=""),"",YEAR($K382)&amp;"-W"&amp;TEXT(WEEKNUM($K382,2),"00"))</x:f>
      </x:c>
      <x:c r="AJ382" s="58" t="str">
        <x:f>IF($A382="","",IF($J382="キャンセル","いいえ","はい"))</x:f>
      </x:c>
    </x:row>
    <x:row r="383">
      <x:c r="A383" s="52" t="str"/>
      <x:c r="B383" s="52" t="str"/>
      <x:c r="C383" s="52" t="str"/>
      <x:c r="D383" s="52" t="str"/>
      <x:c r="E383" s="52" t="str"/>
      <x:c r="F383" s="52" t="str"/>
      <x:c r="G383" s="52" t="str"/>
      <x:c r="H383" s="52" t="str"/>
      <x:c r="I383" s="52" t="str"/>
      <x:c r="J383" s="52" t="str"/>
      <x:c r="K383" s="53" t="str"/>
      <x:c r="L383" s="53" t="str"/>
      <x:c r="M383" s="53" t="str"/>
      <x:c r="N383" s="53" t="str"/>
      <x:c r="O383" s="53" t="str"/>
      <x:c r="P383" s="52" t="str"/>
      <x:c r="Q383" s="52" t="str"/>
      <x:c r="R383" s="54" t="str"/>
      <x:c r="S383" s="55" t="str"/>
      <x:c r="T383" s="55" t="str"/>
      <x:c r="U383" s="55" t="str"/>
      <x:c r="V383" s="56" t="str"/>
      <x:c r="W383" s="52" t="str"/>
      <x:c r="X383" s="57" t="str">
        <x:f>IF(OR($A383="",$K383="",$M383=""),"",ROUND(($M383-$K383)*24,2))</x:f>
      </x:c>
      <x:c r="Y383" s="57" t="str">
        <x:f>IF(OR($A383="",$K383="",$N383=""),"",ROUND(($N383-$K383)*24,2))</x:f>
      </x:c>
      <x:c r="Z383" s="57" t="str">
        <x:f>IF(OR($A383="",$K383="",$O383=""),"",ROUND(($O383-$K383)*24,2))</x:f>
      </x:c>
      <x:c r="AA383" s="57" t="str">
        <x:f>IF(OR($A383="",$K383=""),"",IF(OR($J383="完了",$J383="クローズ済み",$J383="キャンセル"),"",ROUND((NOW()-$K383)*24,2)))</x:f>
      </x:c>
      <x:c r="AB383" s="57" t="str">
        <x:f>IF($A383="","",IF($I383="P1緊急",1,IF($I383="P2高",2,IF($I383="P3中",4,IF($I383="P4低",8,"")))))</x:f>
      </x:c>
      <x:c r="AC383" s="57" t="str">
        <x:f>IF($A383="","",IF($I383="P1緊急",4,IF($I383="P2高",8,IF($I383="P3中",24,IF($I383="P4低",72,"")))))</x:f>
      </x:c>
      <x:c r="AD383" s="58" t="str">
        <x:f>IF($A383="","",IF($X383="","未対応",IF($X383&lt;=$AB383,"達成","超過")))</x:f>
      </x:c>
      <x:c r="AE383" s="58" t="str">
        <x:f>IF($A383="","",IF(OR($J383="キャンセル",$Y383=""),IF($J383="キャンセル","対象外","未完了"),IF($Y383&lt;=$AC383,"達成","超過")))</x:f>
      </x:c>
      <x:c r="AF383" s="59" t="str">
        <x:f>IF($A383="","",SUM($S383:$U383))</x:f>
      </x:c>
      <x:c r="AG383" s="60" t="str">
        <x:f>IF(OR($A383="",$K383=""),"",DATE(YEAR($K383),MONTH($K383),1))</x:f>
      </x:c>
      <x:c r="AH383" s="58" t="str">
        <x:f>IF($A383="","",IF(OR($J383="完了",$J383="クローズ済み",$J383="キャンセル"),"いいえ",IF($AA383&gt;$AC383,"はい","いいえ")))</x:f>
      </x:c>
      <x:c r="AI383" s="58" t="str">
        <x:f>IF(OR($A383="",$K383=""),"",YEAR($K383)&amp;"-W"&amp;TEXT(WEEKNUM($K383,2),"00"))</x:f>
      </x:c>
      <x:c r="AJ383" s="58" t="str">
        <x:f>IF($A383="","",IF($J383="キャンセル","いいえ","はい"))</x:f>
      </x:c>
    </x:row>
    <x:row r="384">
      <x:c r="A384" s="52" t="str"/>
      <x:c r="B384" s="52" t="str"/>
      <x:c r="C384" s="52" t="str"/>
      <x:c r="D384" s="52" t="str"/>
      <x:c r="E384" s="52" t="str"/>
      <x:c r="F384" s="52" t="str"/>
      <x:c r="G384" s="52" t="str"/>
      <x:c r="H384" s="52" t="str"/>
      <x:c r="I384" s="52" t="str"/>
      <x:c r="J384" s="52" t="str"/>
      <x:c r="K384" s="53" t="str"/>
      <x:c r="L384" s="53" t="str"/>
      <x:c r="M384" s="53" t="str"/>
      <x:c r="N384" s="53" t="str"/>
      <x:c r="O384" s="53" t="str"/>
      <x:c r="P384" s="52" t="str"/>
      <x:c r="Q384" s="52" t="str"/>
      <x:c r="R384" s="54" t="str"/>
      <x:c r="S384" s="55" t="str"/>
      <x:c r="T384" s="55" t="str"/>
      <x:c r="U384" s="55" t="str"/>
      <x:c r="V384" s="56" t="str"/>
      <x:c r="W384" s="52" t="str"/>
      <x:c r="X384" s="57" t="str">
        <x:f>IF(OR($A384="",$K384="",$M384=""),"",ROUND(($M384-$K384)*24,2))</x:f>
      </x:c>
      <x:c r="Y384" s="57" t="str">
        <x:f>IF(OR($A384="",$K384="",$N384=""),"",ROUND(($N384-$K384)*24,2))</x:f>
      </x:c>
      <x:c r="Z384" s="57" t="str">
        <x:f>IF(OR($A384="",$K384="",$O384=""),"",ROUND(($O384-$K384)*24,2))</x:f>
      </x:c>
      <x:c r="AA384" s="57" t="str">
        <x:f>IF(OR($A384="",$K384=""),"",IF(OR($J384="完了",$J384="クローズ済み",$J384="キャンセル"),"",ROUND((NOW()-$K384)*24,2)))</x:f>
      </x:c>
      <x:c r="AB384" s="57" t="str">
        <x:f>IF($A384="","",IF($I384="P1緊急",1,IF($I384="P2高",2,IF($I384="P3中",4,IF($I384="P4低",8,"")))))</x:f>
      </x:c>
      <x:c r="AC384" s="57" t="str">
        <x:f>IF($A384="","",IF($I384="P1緊急",4,IF($I384="P2高",8,IF($I384="P3中",24,IF($I384="P4低",72,"")))))</x:f>
      </x:c>
      <x:c r="AD384" s="58" t="str">
        <x:f>IF($A384="","",IF($X384="","未対応",IF($X384&lt;=$AB384,"達成","超過")))</x:f>
      </x:c>
      <x:c r="AE384" s="58" t="str">
        <x:f>IF($A384="","",IF(OR($J384="キャンセル",$Y384=""),IF($J384="キャンセル","対象外","未完了"),IF($Y384&lt;=$AC384,"達成","超過")))</x:f>
      </x:c>
      <x:c r="AF384" s="59" t="str">
        <x:f>IF($A384="","",SUM($S384:$U384))</x:f>
      </x:c>
      <x:c r="AG384" s="60" t="str">
        <x:f>IF(OR($A384="",$K384=""),"",DATE(YEAR($K384),MONTH($K384),1))</x:f>
      </x:c>
      <x:c r="AH384" s="58" t="str">
        <x:f>IF($A384="","",IF(OR($J384="完了",$J384="クローズ済み",$J384="キャンセル"),"いいえ",IF($AA384&gt;$AC384,"はい","いいえ")))</x:f>
      </x:c>
      <x:c r="AI384" s="58" t="str">
        <x:f>IF(OR($A384="",$K384=""),"",YEAR($K384)&amp;"-W"&amp;TEXT(WEEKNUM($K384,2),"00"))</x:f>
      </x:c>
      <x:c r="AJ384" s="58" t="str">
        <x:f>IF($A384="","",IF($J384="キャンセル","いいえ","はい"))</x:f>
      </x:c>
    </x:row>
    <x:row r="385">
      <x:c r="A385" s="52" t="str"/>
      <x:c r="B385" s="52" t="str"/>
      <x:c r="C385" s="52" t="str"/>
      <x:c r="D385" s="52" t="str"/>
      <x:c r="E385" s="52" t="str"/>
      <x:c r="F385" s="52" t="str"/>
      <x:c r="G385" s="52" t="str"/>
      <x:c r="H385" s="52" t="str"/>
      <x:c r="I385" s="52" t="str"/>
      <x:c r="J385" s="52" t="str"/>
      <x:c r="K385" s="53" t="str"/>
      <x:c r="L385" s="53" t="str"/>
      <x:c r="M385" s="53" t="str"/>
      <x:c r="N385" s="53" t="str"/>
      <x:c r="O385" s="53" t="str"/>
      <x:c r="P385" s="52" t="str"/>
      <x:c r="Q385" s="52" t="str"/>
      <x:c r="R385" s="54" t="str"/>
      <x:c r="S385" s="55" t="str"/>
      <x:c r="T385" s="55" t="str"/>
      <x:c r="U385" s="55" t="str"/>
      <x:c r="V385" s="56" t="str"/>
      <x:c r="W385" s="52" t="str"/>
      <x:c r="X385" s="57" t="str">
        <x:f>IF(OR($A385="",$K385="",$M385=""),"",ROUND(($M385-$K385)*24,2))</x:f>
      </x:c>
      <x:c r="Y385" s="57" t="str">
        <x:f>IF(OR($A385="",$K385="",$N385=""),"",ROUND(($N385-$K385)*24,2))</x:f>
      </x:c>
      <x:c r="Z385" s="57" t="str">
        <x:f>IF(OR($A385="",$K385="",$O385=""),"",ROUND(($O385-$K385)*24,2))</x:f>
      </x:c>
      <x:c r="AA385" s="57" t="str">
        <x:f>IF(OR($A385="",$K385=""),"",IF(OR($J385="完了",$J385="クローズ済み",$J385="キャンセル"),"",ROUND((NOW()-$K385)*24,2)))</x:f>
      </x:c>
      <x:c r="AB385" s="57" t="str">
        <x:f>IF($A385="","",IF($I385="P1緊急",1,IF($I385="P2高",2,IF($I385="P3中",4,IF($I385="P4低",8,"")))))</x:f>
      </x:c>
      <x:c r="AC385" s="57" t="str">
        <x:f>IF($A385="","",IF($I385="P1緊急",4,IF($I385="P2高",8,IF($I385="P3中",24,IF($I385="P4低",72,"")))))</x:f>
      </x:c>
      <x:c r="AD385" s="58" t="str">
        <x:f>IF($A385="","",IF($X385="","未対応",IF($X385&lt;=$AB385,"達成","超過")))</x:f>
      </x:c>
      <x:c r="AE385" s="58" t="str">
        <x:f>IF($A385="","",IF(OR($J385="キャンセル",$Y385=""),IF($J385="キャンセル","対象外","未完了"),IF($Y385&lt;=$AC385,"達成","超過")))</x:f>
      </x:c>
      <x:c r="AF385" s="59" t="str">
        <x:f>IF($A385="","",SUM($S385:$U385))</x:f>
      </x:c>
      <x:c r="AG385" s="60" t="str">
        <x:f>IF(OR($A385="",$K385=""),"",DATE(YEAR($K385),MONTH($K385),1))</x:f>
      </x:c>
      <x:c r="AH385" s="58" t="str">
        <x:f>IF($A385="","",IF(OR($J385="完了",$J385="クローズ済み",$J385="キャンセル"),"いいえ",IF($AA385&gt;$AC385,"はい","いいえ")))</x:f>
      </x:c>
      <x:c r="AI385" s="58" t="str">
        <x:f>IF(OR($A385="",$K385=""),"",YEAR($K385)&amp;"-W"&amp;TEXT(WEEKNUM($K385,2),"00"))</x:f>
      </x:c>
      <x:c r="AJ385" s="58" t="str">
        <x:f>IF($A385="","",IF($J385="キャンセル","いいえ","はい"))</x:f>
      </x:c>
    </x:row>
    <x:row r="386">
      <x:c r="A386" s="52" t="str"/>
      <x:c r="B386" s="52" t="str"/>
      <x:c r="C386" s="52" t="str"/>
      <x:c r="D386" s="52" t="str"/>
      <x:c r="E386" s="52" t="str"/>
      <x:c r="F386" s="52" t="str"/>
      <x:c r="G386" s="52" t="str"/>
      <x:c r="H386" s="52" t="str"/>
      <x:c r="I386" s="52" t="str"/>
      <x:c r="J386" s="52" t="str"/>
      <x:c r="K386" s="53" t="str"/>
      <x:c r="L386" s="53" t="str"/>
      <x:c r="M386" s="53" t="str"/>
      <x:c r="N386" s="53" t="str"/>
      <x:c r="O386" s="53" t="str"/>
      <x:c r="P386" s="52" t="str"/>
      <x:c r="Q386" s="52" t="str"/>
      <x:c r="R386" s="54" t="str"/>
      <x:c r="S386" s="55" t="str"/>
      <x:c r="T386" s="55" t="str"/>
      <x:c r="U386" s="55" t="str"/>
      <x:c r="V386" s="56" t="str"/>
      <x:c r="W386" s="52" t="str"/>
      <x:c r="X386" s="57" t="str">
        <x:f>IF(OR($A386="",$K386="",$M386=""),"",ROUND(($M386-$K386)*24,2))</x:f>
      </x:c>
      <x:c r="Y386" s="57" t="str">
        <x:f>IF(OR($A386="",$K386="",$N386=""),"",ROUND(($N386-$K386)*24,2))</x:f>
      </x:c>
      <x:c r="Z386" s="57" t="str">
        <x:f>IF(OR($A386="",$K386="",$O386=""),"",ROUND(($O386-$K386)*24,2))</x:f>
      </x:c>
      <x:c r="AA386" s="57" t="str">
        <x:f>IF(OR($A386="",$K386=""),"",IF(OR($J386="完了",$J386="クローズ済み",$J386="キャンセル"),"",ROUND((NOW()-$K386)*24,2)))</x:f>
      </x:c>
      <x:c r="AB386" s="57" t="str">
        <x:f>IF($A386="","",IF($I386="P1緊急",1,IF($I386="P2高",2,IF($I386="P3中",4,IF($I386="P4低",8,"")))))</x:f>
      </x:c>
      <x:c r="AC386" s="57" t="str">
        <x:f>IF($A386="","",IF($I386="P1緊急",4,IF($I386="P2高",8,IF($I386="P3中",24,IF($I386="P4低",72,"")))))</x:f>
      </x:c>
      <x:c r="AD386" s="58" t="str">
        <x:f>IF($A386="","",IF($X386="","未対応",IF($X386&lt;=$AB386,"達成","超過")))</x:f>
      </x:c>
      <x:c r="AE386" s="58" t="str">
        <x:f>IF($A386="","",IF(OR($J386="キャンセル",$Y386=""),IF($J386="キャンセル","対象外","未完了"),IF($Y386&lt;=$AC386,"達成","超過")))</x:f>
      </x:c>
      <x:c r="AF386" s="59" t="str">
        <x:f>IF($A386="","",SUM($S386:$U386))</x:f>
      </x:c>
      <x:c r="AG386" s="60" t="str">
        <x:f>IF(OR($A386="",$K386=""),"",DATE(YEAR($K386),MONTH($K386),1))</x:f>
      </x:c>
      <x:c r="AH386" s="58" t="str">
        <x:f>IF($A386="","",IF(OR($J386="完了",$J386="クローズ済み",$J386="キャンセル"),"いいえ",IF($AA386&gt;$AC386,"はい","いいえ")))</x:f>
      </x:c>
      <x:c r="AI386" s="58" t="str">
        <x:f>IF(OR($A386="",$K386=""),"",YEAR($K386)&amp;"-W"&amp;TEXT(WEEKNUM($K386,2),"00"))</x:f>
      </x:c>
      <x:c r="AJ386" s="58" t="str">
        <x:f>IF($A386="","",IF($J386="キャンセル","いいえ","はい"))</x:f>
      </x:c>
    </x:row>
    <x:row r="387">
      <x:c r="A387" s="52" t="str"/>
      <x:c r="B387" s="52" t="str"/>
      <x:c r="C387" s="52" t="str"/>
      <x:c r="D387" s="52" t="str"/>
      <x:c r="E387" s="52" t="str"/>
      <x:c r="F387" s="52" t="str"/>
      <x:c r="G387" s="52" t="str"/>
      <x:c r="H387" s="52" t="str"/>
      <x:c r="I387" s="52" t="str"/>
      <x:c r="J387" s="52" t="str"/>
      <x:c r="K387" s="53" t="str"/>
      <x:c r="L387" s="53" t="str"/>
      <x:c r="M387" s="53" t="str"/>
      <x:c r="N387" s="53" t="str"/>
      <x:c r="O387" s="53" t="str"/>
      <x:c r="P387" s="52" t="str"/>
      <x:c r="Q387" s="52" t="str"/>
      <x:c r="R387" s="54" t="str"/>
      <x:c r="S387" s="55" t="str"/>
      <x:c r="T387" s="55" t="str"/>
      <x:c r="U387" s="55" t="str"/>
      <x:c r="V387" s="56" t="str"/>
      <x:c r="W387" s="52" t="str"/>
      <x:c r="X387" s="57" t="str">
        <x:f>IF(OR($A387="",$K387="",$M387=""),"",ROUND(($M387-$K387)*24,2))</x:f>
      </x:c>
      <x:c r="Y387" s="57" t="str">
        <x:f>IF(OR($A387="",$K387="",$N387=""),"",ROUND(($N387-$K387)*24,2))</x:f>
      </x:c>
      <x:c r="Z387" s="57" t="str">
        <x:f>IF(OR($A387="",$K387="",$O387=""),"",ROUND(($O387-$K387)*24,2))</x:f>
      </x:c>
      <x:c r="AA387" s="57" t="str">
        <x:f>IF(OR($A387="",$K387=""),"",IF(OR($J387="完了",$J387="クローズ済み",$J387="キャンセル"),"",ROUND((NOW()-$K387)*24,2)))</x:f>
      </x:c>
      <x:c r="AB387" s="57" t="str">
        <x:f>IF($A387="","",IF($I387="P1緊急",1,IF($I387="P2高",2,IF($I387="P3中",4,IF($I387="P4低",8,"")))))</x:f>
      </x:c>
      <x:c r="AC387" s="57" t="str">
        <x:f>IF($A387="","",IF($I387="P1緊急",4,IF($I387="P2高",8,IF($I387="P3中",24,IF($I387="P4低",72,"")))))</x:f>
      </x:c>
      <x:c r="AD387" s="58" t="str">
        <x:f>IF($A387="","",IF($X387="","未対応",IF($X387&lt;=$AB387,"達成","超過")))</x:f>
      </x:c>
      <x:c r="AE387" s="58" t="str">
        <x:f>IF($A387="","",IF(OR($J387="キャンセル",$Y387=""),IF($J387="キャンセル","対象外","未完了"),IF($Y387&lt;=$AC387,"達成","超過")))</x:f>
      </x:c>
      <x:c r="AF387" s="59" t="str">
        <x:f>IF($A387="","",SUM($S387:$U387))</x:f>
      </x:c>
      <x:c r="AG387" s="60" t="str">
        <x:f>IF(OR($A387="",$K387=""),"",DATE(YEAR($K387),MONTH($K387),1))</x:f>
      </x:c>
      <x:c r="AH387" s="58" t="str">
        <x:f>IF($A387="","",IF(OR($J387="完了",$J387="クローズ済み",$J387="キャンセル"),"いいえ",IF($AA387&gt;$AC387,"はい","いいえ")))</x:f>
      </x:c>
      <x:c r="AI387" s="58" t="str">
        <x:f>IF(OR($A387="",$K387=""),"",YEAR($K387)&amp;"-W"&amp;TEXT(WEEKNUM($K387,2),"00"))</x:f>
      </x:c>
      <x:c r="AJ387" s="58" t="str">
        <x:f>IF($A387="","",IF($J387="キャンセル","いいえ","はい"))</x:f>
      </x:c>
    </x:row>
    <x:row r="388">
      <x:c r="A388" s="52" t="str"/>
      <x:c r="B388" s="52" t="str"/>
      <x:c r="C388" s="52" t="str"/>
      <x:c r="D388" s="52" t="str"/>
      <x:c r="E388" s="52" t="str"/>
      <x:c r="F388" s="52" t="str"/>
      <x:c r="G388" s="52" t="str"/>
      <x:c r="H388" s="52" t="str"/>
      <x:c r="I388" s="52" t="str"/>
      <x:c r="J388" s="52" t="str"/>
      <x:c r="K388" s="53" t="str"/>
      <x:c r="L388" s="53" t="str"/>
      <x:c r="M388" s="53" t="str"/>
      <x:c r="N388" s="53" t="str"/>
      <x:c r="O388" s="53" t="str"/>
      <x:c r="P388" s="52" t="str"/>
      <x:c r="Q388" s="52" t="str"/>
      <x:c r="R388" s="54" t="str"/>
      <x:c r="S388" s="55" t="str"/>
      <x:c r="T388" s="55" t="str"/>
      <x:c r="U388" s="55" t="str"/>
      <x:c r="V388" s="56" t="str"/>
      <x:c r="W388" s="52" t="str"/>
      <x:c r="X388" s="57" t="str">
        <x:f>IF(OR($A388="",$K388="",$M388=""),"",ROUND(($M388-$K388)*24,2))</x:f>
      </x:c>
      <x:c r="Y388" s="57" t="str">
        <x:f>IF(OR($A388="",$K388="",$N388=""),"",ROUND(($N388-$K388)*24,2))</x:f>
      </x:c>
      <x:c r="Z388" s="57" t="str">
        <x:f>IF(OR($A388="",$K388="",$O388=""),"",ROUND(($O388-$K388)*24,2))</x:f>
      </x:c>
      <x:c r="AA388" s="57" t="str">
        <x:f>IF(OR($A388="",$K388=""),"",IF(OR($J388="完了",$J388="クローズ済み",$J388="キャンセル"),"",ROUND((NOW()-$K388)*24,2)))</x:f>
      </x:c>
      <x:c r="AB388" s="57" t="str">
        <x:f>IF($A388="","",IF($I388="P1緊急",1,IF($I388="P2高",2,IF($I388="P3中",4,IF($I388="P4低",8,"")))))</x:f>
      </x:c>
      <x:c r="AC388" s="57" t="str">
        <x:f>IF($A388="","",IF($I388="P1緊急",4,IF($I388="P2高",8,IF($I388="P3中",24,IF($I388="P4低",72,"")))))</x:f>
      </x:c>
      <x:c r="AD388" s="58" t="str">
        <x:f>IF($A388="","",IF($X388="","未対応",IF($X388&lt;=$AB388,"達成","超過")))</x:f>
      </x:c>
      <x:c r="AE388" s="58" t="str">
        <x:f>IF($A388="","",IF(OR($J388="キャンセル",$Y388=""),IF($J388="キャンセル","対象外","未完了"),IF($Y388&lt;=$AC388,"達成","超過")))</x:f>
      </x:c>
      <x:c r="AF388" s="59" t="str">
        <x:f>IF($A388="","",SUM($S388:$U388))</x:f>
      </x:c>
      <x:c r="AG388" s="60" t="str">
        <x:f>IF(OR($A388="",$K388=""),"",DATE(YEAR($K388),MONTH($K388),1))</x:f>
      </x:c>
      <x:c r="AH388" s="58" t="str">
        <x:f>IF($A388="","",IF(OR($J388="完了",$J388="クローズ済み",$J388="キャンセル"),"いいえ",IF($AA388&gt;$AC388,"はい","いいえ")))</x:f>
      </x:c>
      <x:c r="AI388" s="58" t="str">
        <x:f>IF(OR($A388="",$K388=""),"",YEAR($K388)&amp;"-W"&amp;TEXT(WEEKNUM($K388,2),"00"))</x:f>
      </x:c>
      <x:c r="AJ388" s="58" t="str">
        <x:f>IF($A388="","",IF($J388="キャンセル","いいえ","はい"))</x:f>
      </x:c>
    </x:row>
    <x:row r="389">
      <x:c r="A389" s="52" t="str"/>
      <x:c r="B389" s="52" t="str"/>
      <x:c r="C389" s="52" t="str"/>
      <x:c r="D389" s="52" t="str"/>
      <x:c r="E389" s="52" t="str"/>
      <x:c r="F389" s="52" t="str"/>
      <x:c r="G389" s="52" t="str"/>
      <x:c r="H389" s="52" t="str"/>
      <x:c r="I389" s="52" t="str"/>
      <x:c r="J389" s="52" t="str"/>
      <x:c r="K389" s="53" t="str"/>
      <x:c r="L389" s="53" t="str"/>
      <x:c r="M389" s="53" t="str"/>
      <x:c r="N389" s="53" t="str"/>
      <x:c r="O389" s="53" t="str"/>
      <x:c r="P389" s="52" t="str"/>
      <x:c r="Q389" s="52" t="str"/>
      <x:c r="R389" s="54" t="str"/>
      <x:c r="S389" s="55" t="str"/>
      <x:c r="T389" s="55" t="str"/>
      <x:c r="U389" s="55" t="str"/>
      <x:c r="V389" s="56" t="str"/>
      <x:c r="W389" s="52" t="str"/>
      <x:c r="X389" s="57" t="str">
        <x:f>IF(OR($A389="",$K389="",$M389=""),"",ROUND(($M389-$K389)*24,2))</x:f>
      </x:c>
      <x:c r="Y389" s="57" t="str">
        <x:f>IF(OR($A389="",$K389="",$N389=""),"",ROUND(($N389-$K389)*24,2))</x:f>
      </x:c>
      <x:c r="Z389" s="57" t="str">
        <x:f>IF(OR($A389="",$K389="",$O389=""),"",ROUND(($O389-$K389)*24,2))</x:f>
      </x:c>
      <x:c r="AA389" s="57" t="str">
        <x:f>IF(OR($A389="",$K389=""),"",IF(OR($J389="完了",$J389="クローズ済み",$J389="キャンセル"),"",ROUND((NOW()-$K389)*24,2)))</x:f>
      </x:c>
      <x:c r="AB389" s="57" t="str">
        <x:f>IF($A389="","",IF($I389="P1緊急",1,IF($I389="P2高",2,IF($I389="P3中",4,IF($I389="P4低",8,"")))))</x:f>
      </x:c>
      <x:c r="AC389" s="57" t="str">
        <x:f>IF($A389="","",IF($I389="P1緊急",4,IF($I389="P2高",8,IF($I389="P3中",24,IF($I389="P4低",72,"")))))</x:f>
      </x:c>
      <x:c r="AD389" s="58" t="str">
        <x:f>IF($A389="","",IF($X389="","未対応",IF($X389&lt;=$AB389,"達成","超過")))</x:f>
      </x:c>
      <x:c r="AE389" s="58" t="str">
        <x:f>IF($A389="","",IF(OR($J389="キャンセル",$Y389=""),IF($J389="キャンセル","対象外","未完了"),IF($Y389&lt;=$AC389,"達成","超過")))</x:f>
      </x:c>
      <x:c r="AF389" s="59" t="str">
        <x:f>IF($A389="","",SUM($S389:$U389))</x:f>
      </x:c>
      <x:c r="AG389" s="60" t="str">
        <x:f>IF(OR($A389="",$K389=""),"",DATE(YEAR($K389),MONTH($K389),1))</x:f>
      </x:c>
      <x:c r="AH389" s="58" t="str">
        <x:f>IF($A389="","",IF(OR($J389="完了",$J389="クローズ済み",$J389="キャンセル"),"いいえ",IF($AA389&gt;$AC389,"はい","いいえ")))</x:f>
      </x:c>
      <x:c r="AI389" s="58" t="str">
        <x:f>IF(OR($A389="",$K389=""),"",YEAR($K389)&amp;"-W"&amp;TEXT(WEEKNUM($K389,2),"00"))</x:f>
      </x:c>
      <x:c r="AJ389" s="58" t="str">
        <x:f>IF($A389="","",IF($J389="キャンセル","いいえ","はい"))</x:f>
      </x:c>
    </x:row>
    <x:row r="390">
      <x:c r="A390" s="52" t="str"/>
      <x:c r="B390" s="52" t="str"/>
      <x:c r="C390" s="52" t="str"/>
      <x:c r="D390" s="52" t="str"/>
      <x:c r="E390" s="52" t="str"/>
      <x:c r="F390" s="52" t="str"/>
      <x:c r="G390" s="52" t="str"/>
      <x:c r="H390" s="52" t="str"/>
      <x:c r="I390" s="52" t="str"/>
      <x:c r="J390" s="52" t="str"/>
      <x:c r="K390" s="53" t="str"/>
      <x:c r="L390" s="53" t="str"/>
      <x:c r="M390" s="53" t="str"/>
      <x:c r="N390" s="53" t="str"/>
      <x:c r="O390" s="53" t="str"/>
      <x:c r="P390" s="52" t="str"/>
      <x:c r="Q390" s="52" t="str"/>
      <x:c r="R390" s="54" t="str"/>
      <x:c r="S390" s="55" t="str"/>
      <x:c r="T390" s="55" t="str"/>
      <x:c r="U390" s="55" t="str"/>
      <x:c r="V390" s="56" t="str"/>
      <x:c r="W390" s="52" t="str"/>
      <x:c r="X390" s="57" t="str">
        <x:f>IF(OR($A390="",$K390="",$M390=""),"",ROUND(($M390-$K390)*24,2))</x:f>
      </x:c>
      <x:c r="Y390" s="57" t="str">
        <x:f>IF(OR($A390="",$K390="",$N390=""),"",ROUND(($N390-$K390)*24,2))</x:f>
      </x:c>
      <x:c r="Z390" s="57" t="str">
        <x:f>IF(OR($A390="",$K390="",$O390=""),"",ROUND(($O390-$K390)*24,2))</x:f>
      </x:c>
      <x:c r="AA390" s="57" t="str">
        <x:f>IF(OR($A390="",$K390=""),"",IF(OR($J390="完了",$J390="クローズ済み",$J390="キャンセル"),"",ROUND((NOW()-$K390)*24,2)))</x:f>
      </x:c>
      <x:c r="AB390" s="57" t="str">
        <x:f>IF($A390="","",IF($I390="P1緊急",1,IF($I390="P2高",2,IF($I390="P3中",4,IF($I390="P4低",8,"")))))</x:f>
      </x:c>
      <x:c r="AC390" s="57" t="str">
        <x:f>IF($A390="","",IF($I390="P1緊急",4,IF($I390="P2高",8,IF($I390="P3中",24,IF($I390="P4低",72,"")))))</x:f>
      </x:c>
      <x:c r="AD390" s="58" t="str">
        <x:f>IF($A390="","",IF($X390="","未対応",IF($X390&lt;=$AB390,"達成","超過")))</x:f>
      </x:c>
      <x:c r="AE390" s="58" t="str">
        <x:f>IF($A390="","",IF(OR($J390="キャンセル",$Y390=""),IF($J390="キャンセル","対象外","未完了"),IF($Y390&lt;=$AC390,"達成","超過")))</x:f>
      </x:c>
      <x:c r="AF390" s="59" t="str">
        <x:f>IF($A390="","",SUM($S390:$U390))</x:f>
      </x:c>
      <x:c r="AG390" s="60" t="str">
        <x:f>IF(OR($A390="",$K390=""),"",DATE(YEAR($K390),MONTH($K390),1))</x:f>
      </x:c>
      <x:c r="AH390" s="58" t="str">
        <x:f>IF($A390="","",IF(OR($J390="完了",$J390="クローズ済み",$J390="キャンセル"),"いいえ",IF($AA390&gt;$AC390,"はい","いいえ")))</x:f>
      </x:c>
      <x:c r="AI390" s="58" t="str">
        <x:f>IF(OR($A390="",$K390=""),"",YEAR($K390)&amp;"-W"&amp;TEXT(WEEKNUM($K390,2),"00"))</x:f>
      </x:c>
      <x:c r="AJ390" s="58" t="str">
        <x:f>IF($A390="","",IF($J390="キャンセル","いいえ","はい"))</x:f>
      </x:c>
    </x:row>
    <x:row r="391">
      <x:c r="A391" s="52" t="str"/>
      <x:c r="B391" s="52" t="str"/>
      <x:c r="C391" s="52" t="str"/>
      <x:c r="D391" s="52" t="str"/>
      <x:c r="E391" s="52" t="str"/>
      <x:c r="F391" s="52" t="str"/>
      <x:c r="G391" s="52" t="str"/>
      <x:c r="H391" s="52" t="str"/>
      <x:c r="I391" s="52" t="str"/>
      <x:c r="J391" s="52" t="str"/>
      <x:c r="K391" s="53" t="str"/>
      <x:c r="L391" s="53" t="str"/>
      <x:c r="M391" s="53" t="str"/>
      <x:c r="N391" s="53" t="str"/>
      <x:c r="O391" s="53" t="str"/>
      <x:c r="P391" s="52" t="str"/>
      <x:c r="Q391" s="52" t="str"/>
      <x:c r="R391" s="54" t="str"/>
      <x:c r="S391" s="55" t="str"/>
      <x:c r="T391" s="55" t="str"/>
      <x:c r="U391" s="55" t="str"/>
      <x:c r="V391" s="56" t="str"/>
      <x:c r="W391" s="52" t="str"/>
      <x:c r="X391" s="57" t="str">
        <x:f>IF(OR($A391="",$K391="",$M391=""),"",ROUND(($M391-$K391)*24,2))</x:f>
      </x:c>
      <x:c r="Y391" s="57" t="str">
        <x:f>IF(OR($A391="",$K391="",$N391=""),"",ROUND(($N391-$K391)*24,2))</x:f>
      </x:c>
      <x:c r="Z391" s="57" t="str">
        <x:f>IF(OR($A391="",$K391="",$O391=""),"",ROUND(($O391-$K391)*24,2))</x:f>
      </x:c>
      <x:c r="AA391" s="57" t="str">
        <x:f>IF(OR($A391="",$K391=""),"",IF(OR($J391="完了",$J391="クローズ済み",$J391="キャンセル"),"",ROUND((NOW()-$K391)*24,2)))</x:f>
      </x:c>
      <x:c r="AB391" s="57" t="str">
        <x:f>IF($A391="","",IF($I391="P1緊急",1,IF($I391="P2高",2,IF($I391="P3中",4,IF($I391="P4低",8,"")))))</x:f>
      </x:c>
      <x:c r="AC391" s="57" t="str">
        <x:f>IF($A391="","",IF($I391="P1緊急",4,IF($I391="P2高",8,IF($I391="P3中",24,IF($I391="P4低",72,"")))))</x:f>
      </x:c>
      <x:c r="AD391" s="58" t="str">
        <x:f>IF($A391="","",IF($X391="","未対応",IF($X391&lt;=$AB391,"達成","超過")))</x:f>
      </x:c>
      <x:c r="AE391" s="58" t="str">
        <x:f>IF($A391="","",IF(OR($J391="キャンセル",$Y391=""),IF($J391="キャンセル","対象外","未完了"),IF($Y391&lt;=$AC391,"達成","超過")))</x:f>
      </x:c>
      <x:c r="AF391" s="59" t="str">
        <x:f>IF($A391="","",SUM($S391:$U391))</x:f>
      </x:c>
      <x:c r="AG391" s="60" t="str">
        <x:f>IF(OR($A391="",$K391=""),"",DATE(YEAR($K391),MONTH($K391),1))</x:f>
      </x:c>
      <x:c r="AH391" s="58" t="str">
        <x:f>IF($A391="","",IF(OR($J391="完了",$J391="クローズ済み",$J391="キャンセル"),"いいえ",IF($AA391&gt;$AC391,"はい","いいえ")))</x:f>
      </x:c>
      <x:c r="AI391" s="58" t="str">
        <x:f>IF(OR($A391="",$K391=""),"",YEAR($K391)&amp;"-W"&amp;TEXT(WEEKNUM($K391,2),"00"))</x:f>
      </x:c>
      <x:c r="AJ391" s="58" t="str">
        <x:f>IF($A391="","",IF($J391="キャンセル","いいえ","はい"))</x:f>
      </x:c>
    </x:row>
    <x:row r="392">
      <x:c r="A392" s="52" t="str"/>
      <x:c r="B392" s="52" t="str"/>
      <x:c r="C392" s="52" t="str"/>
      <x:c r="D392" s="52" t="str"/>
      <x:c r="E392" s="52" t="str"/>
      <x:c r="F392" s="52" t="str"/>
      <x:c r="G392" s="52" t="str"/>
      <x:c r="H392" s="52" t="str"/>
      <x:c r="I392" s="52" t="str"/>
      <x:c r="J392" s="52" t="str"/>
      <x:c r="K392" s="53" t="str"/>
      <x:c r="L392" s="53" t="str"/>
      <x:c r="M392" s="53" t="str"/>
      <x:c r="N392" s="53" t="str"/>
      <x:c r="O392" s="53" t="str"/>
      <x:c r="P392" s="52" t="str"/>
      <x:c r="Q392" s="52" t="str"/>
      <x:c r="R392" s="54" t="str"/>
      <x:c r="S392" s="55" t="str"/>
      <x:c r="T392" s="55" t="str"/>
      <x:c r="U392" s="55" t="str"/>
      <x:c r="V392" s="56" t="str"/>
      <x:c r="W392" s="52" t="str"/>
      <x:c r="X392" s="57" t="str">
        <x:f>IF(OR($A392="",$K392="",$M392=""),"",ROUND(($M392-$K392)*24,2))</x:f>
      </x:c>
      <x:c r="Y392" s="57" t="str">
        <x:f>IF(OR($A392="",$K392="",$N392=""),"",ROUND(($N392-$K392)*24,2))</x:f>
      </x:c>
      <x:c r="Z392" s="57" t="str">
        <x:f>IF(OR($A392="",$K392="",$O392=""),"",ROUND(($O392-$K392)*24,2))</x:f>
      </x:c>
      <x:c r="AA392" s="57" t="str">
        <x:f>IF(OR($A392="",$K392=""),"",IF(OR($J392="完了",$J392="クローズ済み",$J392="キャンセル"),"",ROUND((NOW()-$K392)*24,2)))</x:f>
      </x:c>
      <x:c r="AB392" s="57" t="str">
        <x:f>IF($A392="","",IF($I392="P1緊急",1,IF($I392="P2高",2,IF($I392="P3中",4,IF($I392="P4低",8,"")))))</x:f>
      </x:c>
      <x:c r="AC392" s="57" t="str">
        <x:f>IF($A392="","",IF($I392="P1緊急",4,IF($I392="P2高",8,IF($I392="P3中",24,IF($I392="P4低",72,"")))))</x:f>
      </x:c>
      <x:c r="AD392" s="58" t="str">
        <x:f>IF($A392="","",IF($X392="","未対応",IF($X392&lt;=$AB392,"達成","超過")))</x:f>
      </x:c>
      <x:c r="AE392" s="58" t="str">
        <x:f>IF($A392="","",IF(OR($J392="キャンセル",$Y392=""),IF($J392="キャンセル","対象外","未完了"),IF($Y392&lt;=$AC392,"達成","超過")))</x:f>
      </x:c>
      <x:c r="AF392" s="59" t="str">
        <x:f>IF($A392="","",SUM($S392:$U392))</x:f>
      </x:c>
      <x:c r="AG392" s="60" t="str">
        <x:f>IF(OR($A392="",$K392=""),"",DATE(YEAR($K392),MONTH($K392),1))</x:f>
      </x:c>
      <x:c r="AH392" s="58" t="str">
        <x:f>IF($A392="","",IF(OR($J392="完了",$J392="クローズ済み",$J392="キャンセル"),"いいえ",IF($AA392&gt;$AC392,"はい","いいえ")))</x:f>
      </x:c>
      <x:c r="AI392" s="58" t="str">
        <x:f>IF(OR($A392="",$K392=""),"",YEAR($K392)&amp;"-W"&amp;TEXT(WEEKNUM($K392,2),"00"))</x:f>
      </x:c>
      <x:c r="AJ392" s="58" t="str">
        <x:f>IF($A392="","",IF($J392="キャンセル","いいえ","はい"))</x:f>
      </x:c>
    </x:row>
    <x:row r="393">
      <x:c r="A393" s="52" t="str"/>
      <x:c r="B393" s="52" t="str"/>
      <x:c r="C393" s="52" t="str"/>
      <x:c r="D393" s="52" t="str"/>
      <x:c r="E393" s="52" t="str"/>
      <x:c r="F393" s="52" t="str"/>
      <x:c r="G393" s="52" t="str"/>
      <x:c r="H393" s="52" t="str"/>
      <x:c r="I393" s="52" t="str"/>
      <x:c r="J393" s="52" t="str"/>
      <x:c r="K393" s="53" t="str"/>
      <x:c r="L393" s="53" t="str"/>
      <x:c r="M393" s="53" t="str"/>
      <x:c r="N393" s="53" t="str"/>
      <x:c r="O393" s="53" t="str"/>
      <x:c r="P393" s="52" t="str"/>
      <x:c r="Q393" s="52" t="str"/>
      <x:c r="R393" s="54" t="str"/>
      <x:c r="S393" s="55" t="str"/>
      <x:c r="T393" s="55" t="str"/>
      <x:c r="U393" s="55" t="str"/>
      <x:c r="V393" s="56" t="str"/>
      <x:c r="W393" s="52" t="str"/>
      <x:c r="X393" s="57" t="str">
        <x:f>IF(OR($A393="",$K393="",$M393=""),"",ROUND(($M393-$K393)*24,2))</x:f>
      </x:c>
      <x:c r="Y393" s="57" t="str">
        <x:f>IF(OR($A393="",$K393="",$N393=""),"",ROUND(($N393-$K393)*24,2))</x:f>
      </x:c>
      <x:c r="Z393" s="57" t="str">
        <x:f>IF(OR($A393="",$K393="",$O393=""),"",ROUND(($O393-$K393)*24,2))</x:f>
      </x:c>
      <x:c r="AA393" s="57" t="str">
        <x:f>IF(OR($A393="",$K393=""),"",IF(OR($J393="完了",$J393="クローズ済み",$J393="キャンセル"),"",ROUND((NOW()-$K393)*24,2)))</x:f>
      </x:c>
      <x:c r="AB393" s="57" t="str">
        <x:f>IF($A393="","",IF($I393="P1緊急",1,IF($I393="P2高",2,IF($I393="P3中",4,IF($I393="P4低",8,"")))))</x:f>
      </x:c>
      <x:c r="AC393" s="57" t="str">
        <x:f>IF($A393="","",IF($I393="P1緊急",4,IF($I393="P2高",8,IF($I393="P3中",24,IF($I393="P4低",72,"")))))</x:f>
      </x:c>
      <x:c r="AD393" s="58" t="str">
        <x:f>IF($A393="","",IF($X393="","未対応",IF($X393&lt;=$AB393,"達成","超過")))</x:f>
      </x:c>
      <x:c r="AE393" s="58" t="str">
        <x:f>IF($A393="","",IF(OR($J393="キャンセル",$Y393=""),IF($J393="キャンセル","対象外","未完了"),IF($Y393&lt;=$AC393,"達成","超過")))</x:f>
      </x:c>
      <x:c r="AF393" s="59" t="str">
        <x:f>IF($A393="","",SUM($S393:$U393))</x:f>
      </x:c>
      <x:c r="AG393" s="60" t="str">
        <x:f>IF(OR($A393="",$K393=""),"",DATE(YEAR($K393),MONTH($K393),1))</x:f>
      </x:c>
      <x:c r="AH393" s="58" t="str">
        <x:f>IF($A393="","",IF(OR($J393="完了",$J393="クローズ済み",$J393="キャンセル"),"いいえ",IF($AA393&gt;$AC393,"はい","いいえ")))</x:f>
      </x:c>
      <x:c r="AI393" s="58" t="str">
        <x:f>IF(OR($A393="",$K393=""),"",YEAR($K393)&amp;"-W"&amp;TEXT(WEEKNUM($K393,2),"00"))</x:f>
      </x:c>
      <x:c r="AJ393" s="58" t="str">
        <x:f>IF($A393="","",IF($J393="キャンセル","いいえ","はい"))</x:f>
      </x:c>
    </x:row>
    <x:row r="394">
      <x:c r="A394" s="52" t="str"/>
      <x:c r="B394" s="52" t="str"/>
      <x:c r="C394" s="52" t="str"/>
      <x:c r="D394" s="52" t="str"/>
      <x:c r="E394" s="52" t="str"/>
      <x:c r="F394" s="52" t="str"/>
      <x:c r="G394" s="52" t="str"/>
      <x:c r="H394" s="52" t="str"/>
      <x:c r="I394" s="52" t="str"/>
      <x:c r="J394" s="52" t="str"/>
      <x:c r="K394" s="53" t="str"/>
      <x:c r="L394" s="53" t="str"/>
      <x:c r="M394" s="53" t="str"/>
      <x:c r="N394" s="53" t="str"/>
      <x:c r="O394" s="53" t="str"/>
      <x:c r="P394" s="52" t="str"/>
      <x:c r="Q394" s="52" t="str"/>
      <x:c r="R394" s="54" t="str"/>
      <x:c r="S394" s="55" t="str"/>
      <x:c r="T394" s="55" t="str"/>
      <x:c r="U394" s="55" t="str"/>
      <x:c r="V394" s="56" t="str"/>
      <x:c r="W394" s="52" t="str"/>
      <x:c r="X394" s="57" t="str">
        <x:f>IF(OR($A394="",$K394="",$M394=""),"",ROUND(($M394-$K394)*24,2))</x:f>
      </x:c>
      <x:c r="Y394" s="57" t="str">
        <x:f>IF(OR($A394="",$K394="",$N394=""),"",ROUND(($N394-$K394)*24,2))</x:f>
      </x:c>
      <x:c r="Z394" s="57" t="str">
        <x:f>IF(OR($A394="",$K394="",$O394=""),"",ROUND(($O394-$K394)*24,2))</x:f>
      </x:c>
      <x:c r="AA394" s="57" t="str">
        <x:f>IF(OR($A394="",$K394=""),"",IF(OR($J394="完了",$J394="クローズ済み",$J394="キャンセル"),"",ROUND((NOW()-$K394)*24,2)))</x:f>
      </x:c>
      <x:c r="AB394" s="57" t="str">
        <x:f>IF($A394="","",IF($I394="P1緊急",1,IF($I394="P2高",2,IF($I394="P3中",4,IF($I394="P4低",8,"")))))</x:f>
      </x:c>
      <x:c r="AC394" s="57" t="str">
        <x:f>IF($A394="","",IF($I394="P1緊急",4,IF($I394="P2高",8,IF($I394="P3中",24,IF($I394="P4低",72,"")))))</x:f>
      </x:c>
      <x:c r="AD394" s="58" t="str">
        <x:f>IF($A394="","",IF($X394="","未対応",IF($X394&lt;=$AB394,"達成","超過")))</x:f>
      </x:c>
      <x:c r="AE394" s="58" t="str">
        <x:f>IF($A394="","",IF(OR($J394="キャンセル",$Y394=""),IF($J394="キャンセル","対象外","未完了"),IF($Y394&lt;=$AC394,"達成","超過")))</x:f>
      </x:c>
      <x:c r="AF394" s="59" t="str">
        <x:f>IF($A394="","",SUM($S394:$U394))</x:f>
      </x:c>
      <x:c r="AG394" s="60" t="str">
        <x:f>IF(OR($A394="",$K394=""),"",DATE(YEAR($K394),MONTH($K394),1))</x:f>
      </x:c>
      <x:c r="AH394" s="58" t="str">
        <x:f>IF($A394="","",IF(OR($J394="完了",$J394="クローズ済み",$J394="キャンセル"),"いいえ",IF($AA394&gt;$AC394,"はい","いいえ")))</x:f>
      </x:c>
      <x:c r="AI394" s="58" t="str">
        <x:f>IF(OR($A394="",$K394=""),"",YEAR($K394)&amp;"-W"&amp;TEXT(WEEKNUM($K394,2),"00"))</x:f>
      </x:c>
      <x:c r="AJ394" s="58" t="str">
        <x:f>IF($A394="","",IF($J394="キャンセル","いいえ","はい"))</x:f>
      </x:c>
    </x:row>
    <x:row r="395">
      <x:c r="A395" s="52" t="str"/>
      <x:c r="B395" s="52" t="str"/>
      <x:c r="C395" s="52" t="str"/>
      <x:c r="D395" s="52" t="str"/>
      <x:c r="E395" s="52" t="str"/>
      <x:c r="F395" s="52" t="str"/>
      <x:c r="G395" s="52" t="str"/>
      <x:c r="H395" s="52" t="str"/>
      <x:c r="I395" s="52" t="str"/>
      <x:c r="J395" s="52" t="str"/>
      <x:c r="K395" s="53" t="str"/>
      <x:c r="L395" s="53" t="str"/>
      <x:c r="M395" s="53" t="str"/>
      <x:c r="N395" s="53" t="str"/>
      <x:c r="O395" s="53" t="str"/>
      <x:c r="P395" s="52" t="str"/>
      <x:c r="Q395" s="52" t="str"/>
      <x:c r="R395" s="54" t="str"/>
      <x:c r="S395" s="55" t="str"/>
      <x:c r="T395" s="55" t="str"/>
      <x:c r="U395" s="55" t="str"/>
      <x:c r="V395" s="56" t="str"/>
      <x:c r="W395" s="52" t="str"/>
      <x:c r="X395" s="57" t="str">
        <x:f>IF(OR($A395="",$K395="",$M395=""),"",ROUND(($M395-$K395)*24,2))</x:f>
      </x:c>
      <x:c r="Y395" s="57" t="str">
        <x:f>IF(OR($A395="",$K395="",$N395=""),"",ROUND(($N395-$K395)*24,2))</x:f>
      </x:c>
      <x:c r="Z395" s="57" t="str">
        <x:f>IF(OR($A395="",$K395="",$O395=""),"",ROUND(($O395-$K395)*24,2))</x:f>
      </x:c>
      <x:c r="AA395" s="57" t="str">
        <x:f>IF(OR($A395="",$K395=""),"",IF(OR($J395="完了",$J395="クローズ済み",$J395="キャンセル"),"",ROUND((NOW()-$K395)*24,2)))</x:f>
      </x:c>
      <x:c r="AB395" s="57" t="str">
        <x:f>IF($A395="","",IF($I395="P1緊急",1,IF($I395="P2高",2,IF($I395="P3中",4,IF($I395="P4低",8,"")))))</x:f>
      </x:c>
      <x:c r="AC395" s="57" t="str">
        <x:f>IF($A395="","",IF($I395="P1緊急",4,IF($I395="P2高",8,IF($I395="P3中",24,IF($I395="P4低",72,"")))))</x:f>
      </x:c>
      <x:c r="AD395" s="58" t="str">
        <x:f>IF($A395="","",IF($X395="","未対応",IF($X395&lt;=$AB395,"達成","超過")))</x:f>
      </x:c>
      <x:c r="AE395" s="58" t="str">
        <x:f>IF($A395="","",IF(OR($J395="キャンセル",$Y395=""),IF($J395="キャンセル","対象外","未完了"),IF($Y395&lt;=$AC395,"達成","超過")))</x:f>
      </x:c>
      <x:c r="AF395" s="59" t="str">
        <x:f>IF($A395="","",SUM($S395:$U395))</x:f>
      </x:c>
      <x:c r="AG395" s="60" t="str">
        <x:f>IF(OR($A395="",$K395=""),"",DATE(YEAR($K395),MONTH($K395),1))</x:f>
      </x:c>
      <x:c r="AH395" s="58" t="str">
        <x:f>IF($A395="","",IF(OR($J395="完了",$J395="クローズ済み",$J395="キャンセル"),"いいえ",IF($AA395&gt;$AC395,"はい","いいえ")))</x:f>
      </x:c>
      <x:c r="AI395" s="58" t="str">
        <x:f>IF(OR($A395="",$K395=""),"",YEAR($K395)&amp;"-W"&amp;TEXT(WEEKNUM($K395,2),"00"))</x:f>
      </x:c>
      <x:c r="AJ395" s="58" t="str">
        <x:f>IF($A395="","",IF($J395="キャンセル","いいえ","はい"))</x:f>
      </x:c>
    </x:row>
    <x:row r="396">
      <x:c r="A396" s="52" t="str"/>
      <x:c r="B396" s="52" t="str"/>
      <x:c r="C396" s="52" t="str"/>
      <x:c r="D396" s="52" t="str"/>
      <x:c r="E396" s="52" t="str"/>
      <x:c r="F396" s="52" t="str"/>
      <x:c r="G396" s="52" t="str"/>
      <x:c r="H396" s="52" t="str"/>
      <x:c r="I396" s="52" t="str"/>
      <x:c r="J396" s="52" t="str"/>
      <x:c r="K396" s="53" t="str"/>
      <x:c r="L396" s="53" t="str"/>
      <x:c r="M396" s="53" t="str"/>
      <x:c r="N396" s="53" t="str"/>
      <x:c r="O396" s="53" t="str"/>
      <x:c r="P396" s="52" t="str"/>
      <x:c r="Q396" s="52" t="str"/>
      <x:c r="R396" s="54" t="str"/>
      <x:c r="S396" s="55" t="str"/>
      <x:c r="T396" s="55" t="str"/>
      <x:c r="U396" s="55" t="str"/>
      <x:c r="V396" s="56" t="str"/>
      <x:c r="W396" s="52" t="str"/>
      <x:c r="X396" s="57" t="str">
        <x:f>IF(OR($A396="",$K396="",$M396=""),"",ROUND(($M396-$K396)*24,2))</x:f>
      </x:c>
      <x:c r="Y396" s="57" t="str">
        <x:f>IF(OR($A396="",$K396="",$N396=""),"",ROUND(($N396-$K396)*24,2))</x:f>
      </x:c>
      <x:c r="Z396" s="57" t="str">
        <x:f>IF(OR($A396="",$K396="",$O396=""),"",ROUND(($O396-$K396)*24,2))</x:f>
      </x:c>
      <x:c r="AA396" s="57" t="str">
        <x:f>IF(OR($A396="",$K396=""),"",IF(OR($J396="完了",$J396="クローズ済み",$J396="キャンセル"),"",ROUND((NOW()-$K396)*24,2)))</x:f>
      </x:c>
      <x:c r="AB396" s="57" t="str">
        <x:f>IF($A396="","",IF($I396="P1緊急",1,IF($I396="P2高",2,IF($I396="P3中",4,IF($I396="P4低",8,"")))))</x:f>
      </x:c>
      <x:c r="AC396" s="57" t="str">
        <x:f>IF($A396="","",IF($I396="P1緊急",4,IF($I396="P2高",8,IF($I396="P3中",24,IF($I396="P4低",72,"")))))</x:f>
      </x:c>
      <x:c r="AD396" s="58" t="str">
        <x:f>IF($A396="","",IF($X396="","未対応",IF($X396&lt;=$AB396,"達成","超過")))</x:f>
      </x:c>
      <x:c r="AE396" s="58" t="str">
        <x:f>IF($A396="","",IF(OR($J396="キャンセル",$Y396=""),IF($J396="キャンセル","対象外","未完了"),IF($Y396&lt;=$AC396,"達成","超過")))</x:f>
      </x:c>
      <x:c r="AF396" s="59" t="str">
        <x:f>IF($A396="","",SUM($S396:$U396))</x:f>
      </x:c>
      <x:c r="AG396" s="60" t="str">
        <x:f>IF(OR($A396="",$K396=""),"",DATE(YEAR($K396),MONTH($K396),1))</x:f>
      </x:c>
      <x:c r="AH396" s="58" t="str">
        <x:f>IF($A396="","",IF(OR($J396="完了",$J396="クローズ済み",$J396="キャンセル"),"いいえ",IF($AA396&gt;$AC396,"はい","いいえ")))</x:f>
      </x:c>
      <x:c r="AI396" s="58" t="str">
        <x:f>IF(OR($A396="",$K396=""),"",YEAR($K396)&amp;"-W"&amp;TEXT(WEEKNUM($K396,2),"00"))</x:f>
      </x:c>
      <x:c r="AJ396" s="58" t="str">
        <x:f>IF($A396="","",IF($J396="キャンセル","いいえ","はい"))</x:f>
      </x:c>
    </x:row>
    <x:row r="397">
      <x:c r="A397" s="52" t="str"/>
      <x:c r="B397" s="52" t="str"/>
      <x:c r="C397" s="52" t="str"/>
      <x:c r="D397" s="52" t="str"/>
      <x:c r="E397" s="52" t="str"/>
      <x:c r="F397" s="52" t="str"/>
      <x:c r="G397" s="52" t="str"/>
      <x:c r="H397" s="52" t="str"/>
      <x:c r="I397" s="52" t="str"/>
      <x:c r="J397" s="52" t="str"/>
      <x:c r="K397" s="53" t="str"/>
      <x:c r="L397" s="53" t="str"/>
      <x:c r="M397" s="53" t="str"/>
      <x:c r="N397" s="53" t="str"/>
      <x:c r="O397" s="53" t="str"/>
      <x:c r="P397" s="52" t="str"/>
      <x:c r="Q397" s="52" t="str"/>
      <x:c r="R397" s="54" t="str"/>
      <x:c r="S397" s="55" t="str"/>
      <x:c r="T397" s="55" t="str"/>
      <x:c r="U397" s="55" t="str"/>
      <x:c r="V397" s="56" t="str"/>
      <x:c r="W397" s="52" t="str"/>
      <x:c r="X397" s="57" t="str">
        <x:f>IF(OR($A397="",$K397="",$M397=""),"",ROUND(($M397-$K397)*24,2))</x:f>
      </x:c>
      <x:c r="Y397" s="57" t="str">
        <x:f>IF(OR($A397="",$K397="",$N397=""),"",ROUND(($N397-$K397)*24,2))</x:f>
      </x:c>
      <x:c r="Z397" s="57" t="str">
        <x:f>IF(OR($A397="",$K397="",$O397=""),"",ROUND(($O397-$K397)*24,2))</x:f>
      </x:c>
      <x:c r="AA397" s="57" t="str">
        <x:f>IF(OR($A397="",$K397=""),"",IF(OR($J397="完了",$J397="クローズ済み",$J397="キャンセル"),"",ROUND((NOW()-$K397)*24,2)))</x:f>
      </x:c>
      <x:c r="AB397" s="57" t="str">
        <x:f>IF($A397="","",IF($I397="P1緊急",1,IF($I397="P2高",2,IF($I397="P3中",4,IF($I397="P4低",8,"")))))</x:f>
      </x:c>
      <x:c r="AC397" s="57" t="str">
        <x:f>IF($A397="","",IF($I397="P1緊急",4,IF($I397="P2高",8,IF($I397="P3中",24,IF($I397="P4低",72,"")))))</x:f>
      </x:c>
      <x:c r="AD397" s="58" t="str">
        <x:f>IF($A397="","",IF($X397="","未対応",IF($X397&lt;=$AB397,"達成","超過")))</x:f>
      </x:c>
      <x:c r="AE397" s="58" t="str">
        <x:f>IF($A397="","",IF(OR($J397="キャンセル",$Y397=""),IF($J397="キャンセル","対象外","未完了"),IF($Y397&lt;=$AC397,"達成","超過")))</x:f>
      </x:c>
      <x:c r="AF397" s="59" t="str">
        <x:f>IF($A397="","",SUM($S397:$U397))</x:f>
      </x:c>
      <x:c r="AG397" s="60" t="str">
        <x:f>IF(OR($A397="",$K397=""),"",DATE(YEAR($K397),MONTH($K397),1))</x:f>
      </x:c>
      <x:c r="AH397" s="58" t="str">
        <x:f>IF($A397="","",IF(OR($J397="完了",$J397="クローズ済み",$J397="キャンセル"),"いいえ",IF($AA397&gt;$AC397,"はい","いいえ")))</x:f>
      </x:c>
      <x:c r="AI397" s="58" t="str">
        <x:f>IF(OR($A397="",$K397=""),"",YEAR($K397)&amp;"-W"&amp;TEXT(WEEKNUM($K397,2),"00"))</x:f>
      </x:c>
      <x:c r="AJ397" s="58" t="str">
        <x:f>IF($A397="","",IF($J397="キャンセル","いいえ","はい"))</x:f>
      </x:c>
    </x:row>
    <x:row r="398">
      <x:c r="A398" s="52" t="str"/>
      <x:c r="B398" s="52" t="str"/>
      <x:c r="C398" s="52" t="str"/>
      <x:c r="D398" s="52" t="str"/>
      <x:c r="E398" s="52" t="str"/>
      <x:c r="F398" s="52" t="str"/>
      <x:c r="G398" s="52" t="str"/>
      <x:c r="H398" s="52" t="str"/>
      <x:c r="I398" s="52" t="str"/>
      <x:c r="J398" s="52" t="str"/>
      <x:c r="K398" s="53" t="str"/>
      <x:c r="L398" s="53" t="str"/>
      <x:c r="M398" s="53" t="str"/>
      <x:c r="N398" s="53" t="str"/>
      <x:c r="O398" s="53" t="str"/>
      <x:c r="P398" s="52" t="str"/>
      <x:c r="Q398" s="52" t="str"/>
      <x:c r="R398" s="54" t="str"/>
      <x:c r="S398" s="55" t="str"/>
      <x:c r="T398" s="55" t="str"/>
      <x:c r="U398" s="55" t="str"/>
      <x:c r="V398" s="56" t="str"/>
      <x:c r="W398" s="52" t="str"/>
      <x:c r="X398" s="57" t="str">
        <x:f>IF(OR($A398="",$K398="",$M398=""),"",ROUND(($M398-$K398)*24,2))</x:f>
      </x:c>
      <x:c r="Y398" s="57" t="str">
        <x:f>IF(OR($A398="",$K398="",$N398=""),"",ROUND(($N398-$K398)*24,2))</x:f>
      </x:c>
      <x:c r="Z398" s="57" t="str">
        <x:f>IF(OR($A398="",$K398="",$O398=""),"",ROUND(($O398-$K398)*24,2))</x:f>
      </x:c>
      <x:c r="AA398" s="57" t="str">
        <x:f>IF(OR($A398="",$K398=""),"",IF(OR($J398="完了",$J398="クローズ済み",$J398="キャンセル"),"",ROUND((NOW()-$K398)*24,2)))</x:f>
      </x:c>
      <x:c r="AB398" s="57" t="str">
        <x:f>IF($A398="","",IF($I398="P1緊急",1,IF($I398="P2高",2,IF($I398="P3中",4,IF($I398="P4低",8,"")))))</x:f>
      </x:c>
      <x:c r="AC398" s="57" t="str">
        <x:f>IF($A398="","",IF($I398="P1緊急",4,IF($I398="P2高",8,IF($I398="P3中",24,IF($I398="P4低",72,"")))))</x:f>
      </x:c>
      <x:c r="AD398" s="58" t="str">
        <x:f>IF($A398="","",IF($X398="","未対応",IF($X398&lt;=$AB398,"達成","超過")))</x:f>
      </x:c>
      <x:c r="AE398" s="58" t="str">
        <x:f>IF($A398="","",IF(OR($J398="キャンセル",$Y398=""),IF($J398="キャンセル","対象外","未完了"),IF($Y398&lt;=$AC398,"達成","超過")))</x:f>
      </x:c>
      <x:c r="AF398" s="59" t="str">
        <x:f>IF($A398="","",SUM($S398:$U398))</x:f>
      </x:c>
      <x:c r="AG398" s="60" t="str">
        <x:f>IF(OR($A398="",$K398=""),"",DATE(YEAR($K398),MONTH($K398),1))</x:f>
      </x:c>
      <x:c r="AH398" s="58" t="str">
        <x:f>IF($A398="","",IF(OR($J398="完了",$J398="クローズ済み",$J398="キャンセル"),"いいえ",IF($AA398&gt;$AC398,"はい","いいえ")))</x:f>
      </x:c>
      <x:c r="AI398" s="58" t="str">
        <x:f>IF(OR($A398="",$K398=""),"",YEAR($K398)&amp;"-W"&amp;TEXT(WEEKNUM($K398,2),"00"))</x:f>
      </x:c>
      <x:c r="AJ398" s="58" t="str">
        <x:f>IF($A398="","",IF($J398="キャンセル","いいえ","はい"))</x:f>
      </x:c>
    </x:row>
    <x:row r="399">
      <x:c r="A399" s="52" t="str"/>
      <x:c r="B399" s="52" t="str"/>
      <x:c r="C399" s="52" t="str"/>
      <x:c r="D399" s="52" t="str"/>
      <x:c r="E399" s="52" t="str"/>
      <x:c r="F399" s="52" t="str"/>
      <x:c r="G399" s="52" t="str"/>
      <x:c r="H399" s="52" t="str"/>
      <x:c r="I399" s="52" t="str"/>
      <x:c r="J399" s="52" t="str"/>
      <x:c r="K399" s="53" t="str"/>
      <x:c r="L399" s="53" t="str"/>
      <x:c r="M399" s="53" t="str"/>
      <x:c r="N399" s="53" t="str"/>
      <x:c r="O399" s="53" t="str"/>
      <x:c r="P399" s="52" t="str"/>
      <x:c r="Q399" s="52" t="str"/>
      <x:c r="R399" s="54" t="str"/>
      <x:c r="S399" s="55" t="str"/>
      <x:c r="T399" s="55" t="str"/>
      <x:c r="U399" s="55" t="str"/>
      <x:c r="V399" s="56" t="str"/>
      <x:c r="W399" s="52" t="str"/>
      <x:c r="X399" s="57" t="str">
        <x:f>IF(OR($A399="",$K399="",$M399=""),"",ROUND(($M399-$K399)*24,2))</x:f>
      </x:c>
      <x:c r="Y399" s="57" t="str">
        <x:f>IF(OR($A399="",$K399="",$N399=""),"",ROUND(($N399-$K399)*24,2))</x:f>
      </x:c>
      <x:c r="Z399" s="57" t="str">
        <x:f>IF(OR($A399="",$K399="",$O399=""),"",ROUND(($O399-$K399)*24,2))</x:f>
      </x:c>
      <x:c r="AA399" s="57" t="str">
        <x:f>IF(OR($A399="",$K399=""),"",IF(OR($J399="完了",$J399="クローズ済み",$J399="キャンセル"),"",ROUND((NOW()-$K399)*24,2)))</x:f>
      </x:c>
      <x:c r="AB399" s="57" t="str">
        <x:f>IF($A399="","",IF($I399="P1緊急",1,IF($I399="P2高",2,IF($I399="P3中",4,IF($I399="P4低",8,"")))))</x:f>
      </x:c>
      <x:c r="AC399" s="57" t="str">
        <x:f>IF($A399="","",IF($I399="P1緊急",4,IF($I399="P2高",8,IF($I399="P3中",24,IF($I399="P4低",72,"")))))</x:f>
      </x:c>
      <x:c r="AD399" s="58" t="str">
        <x:f>IF($A399="","",IF($X399="","未対応",IF($X399&lt;=$AB399,"達成","超過")))</x:f>
      </x:c>
      <x:c r="AE399" s="58" t="str">
        <x:f>IF($A399="","",IF(OR($J399="キャンセル",$Y399=""),IF($J399="キャンセル","対象外","未完了"),IF($Y399&lt;=$AC399,"達成","超過")))</x:f>
      </x:c>
      <x:c r="AF399" s="59" t="str">
        <x:f>IF($A399="","",SUM($S399:$U399))</x:f>
      </x:c>
      <x:c r="AG399" s="60" t="str">
        <x:f>IF(OR($A399="",$K399=""),"",DATE(YEAR($K399),MONTH($K399),1))</x:f>
      </x:c>
      <x:c r="AH399" s="58" t="str">
        <x:f>IF($A399="","",IF(OR($J399="完了",$J399="クローズ済み",$J399="キャンセル"),"いいえ",IF($AA399&gt;$AC399,"はい","いいえ")))</x:f>
      </x:c>
      <x:c r="AI399" s="58" t="str">
        <x:f>IF(OR($A399="",$K399=""),"",YEAR($K399)&amp;"-W"&amp;TEXT(WEEKNUM($K399,2),"00"))</x:f>
      </x:c>
      <x:c r="AJ399" s="58" t="str">
        <x:f>IF($A399="","",IF($J399="キャンセル","いいえ","はい"))</x:f>
      </x:c>
    </x:row>
    <x:row r="400">
      <x:c r="A400" s="52" t="str"/>
      <x:c r="B400" s="52" t="str"/>
      <x:c r="C400" s="52" t="str"/>
      <x:c r="D400" s="52" t="str"/>
      <x:c r="E400" s="52" t="str"/>
      <x:c r="F400" s="52" t="str"/>
      <x:c r="G400" s="52" t="str"/>
      <x:c r="H400" s="52" t="str"/>
      <x:c r="I400" s="52" t="str"/>
      <x:c r="J400" s="52" t="str"/>
      <x:c r="K400" s="53" t="str"/>
      <x:c r="L400" s="53" t="str"/>
      <x:c r="M400" s="53" t="str"/>
      <x:c r="N400" s="53" t="str"/>
      <x:c r="O400" s="53" t="str"/>
      <x:c r="P400" s="52" t="str"/>
      <x:c r="Q400" s="52" t="str"/>
      <x:c r="R400" s="54" t="str"/>
      <x:c r="S400" s="55" t="str"/>
      <x:c r="T400" s="55" t="str"/>
      <x:c r="U400" s="55" t="str"/>
      <x:c r="V400" s="56" t="str"/>
      <x:c r="W400" s="52" t="str"/>
      <x:c r="X400" s="57" t="str">
        <x:f>IF(OR($A400="",$K400="",$M400=""),"",ROUND(($M400-$K400)*24,2))</x:f>
      </x:c>
      <x:c r="Y400" s="57" t="str">
        <x:f>IF(OR($A400="",$K400="",$N400=""),"",ROUND(($N400-$K400)*24,2))</x:f>
      </x:c>
      <x:c r="Z400" s="57" t="str">
        <x:f>IF(OR($A400="",$K400="",$O400=""),"",ROUND(($O400-$K400)*24,2))</x:f>
      </x:c>
      <x:c r="AA400" s="57" t="str">
        <x:f>IF(OR($A400="",$K400=""),"",IF(OR($J400="完了",$J400="クローズ済み",$J400="キャンセル"),"",ROUND((NOW()-$K400)*24,2)))</x:f>
      </x:c>
      <x:c r="AB400" s="57" t="str">
        <x:f>IF($A400="","",IF($I400="P1緊急",1,IF($I400="P2高",2,IF($I400="P3中",4,IF($I400="P4低",8,"")))))</x:f>
      </x:c>
      <x:c r="AC400" s="57" t="str">
        <x:f>IF($A400="","",IF($I400="P1緊急",4,IF($I400="P2高",8,IF($I400="P3中",24,IF($I400="P4低",72,"")))))</x:f>
      </x:c>
      <x:c r="AD400" s="58" t="str">
        <x:f>IF($A400="","",IF($X400="","未対応",IF($X400&lt;=$AB400,"達成","超過")))</x:f>
      </x:c>
      <x:c r="AE400" s="58" t="str">
        <x:f>IF($A400="","",IF(OR($J400="キャンセル",$Y400=""),IF($J400="キャンセル","対象外","未完了"),IF($Y400&lt;=$AC400,"達成","超過")))</x:f>
      </x:c>
      <x:c r="AF400" s="59" t="str">
        <x:f>IF($A400="","",SUM($S400:$U400))</x:f>
      </x:c>
      <x:c r="AG400" s="60" t="str">
        <x:f>IF(OR($A400="",$K400=""),"",DATE(YEAR($K400),MONTH($K400),1))</x:f>
      </x:c>
      <x:c r="AH400" s="58" t="str">
        <x:f>IF($A400="","",IF(OR($J400="完了",$J400="クローズ済み",$J400="キャンセル"),"いいえ",IF($AA400&gt;$AC400,"はい","いいえ")))</x:f>
      </x:c>
      <x:c r="AI400" s="58" t="str">
        <x:f>IF(OR($A400="",$K400=""),"",YEAR($K400)&amp;"-W"&amp;TEXT(WEEKNUM($K400,2),"00"))</x:f>
      </x:c>
      <x:c r="AJ400" s="58" t="str">
        <x:f>IF($A400="","",IF($J400="キャンセル","いいえ","はい"))</x:f>
      </x:c>
    </x:row>
    <x:row r="401">
      <x:c r="A401" s="52" t="str"/>
      <x:c r="B401" s="52" t="str"/>
      <x:c r="C401" s="52" t="str"/>
      <x:c r="D401" s="52" t="str"/>
      <x:c r="E401" s="52" t="str"/>
      <x:c r="F401" s="52" t="str"/>
      <x:c r="G401" s="52" t="str"/>
      <x:c r="H401" s="52" t="str"/>
      <x:c r="I401" s="52" t="str"/>
      <x:c r="J401" s="52" t="str"/>
      <x:c r="K401" s="53" t="str"/>
      <x:c r="L401" s="53" t="str"/>
      <x:c r="M401" s="53" t="str"/>
      <x:c r="N401" s="53" t="str"/>
      <x:c r="O401" s="53" t="str"/>
      <x:c r="P401" s="52" t="str"/>
      <x:c r="Q401" s="52" t="str"/>
      <x:c r="R401" s="54" t="str"/>
      <x:c r="S401" s="55" t="str"/>
      <x:c r="T401" s="55" t="str"/>
      <x:c r="U401" s="55" t="str"/>
      <x:c r="V401" s="56" t="str"/>
      <x:c r="W401" s="52" t="str"/>
      <x:c r="X401" s="57" t="str">
        <x:f>IF(OR($A401="",$K401="",$M401=""),"",ROUND(($M401-$K401)*24,2))</x:f>
      </x:c>
      <x:c r="Y401" s="57" t="str">
        <x:f>IF(OR($A401="",$K401="",$N401=""),"",ROUND(($N401-$K401)*24,2))</x:f>
      </x:c>
      <x:c r="Z401" s="57" t="str">
        <x:f>IF(OR($A401="",$K401="",$O401=""),"",ROUND(($O401-$K401)*24,2))</x:f>
      </x:c>
      <x:c r="AA401" s="57" t="str">
        <x:f>IF(OR($A401="",$K401=""),"",IF(OR($J401="完了",$J401="クローズ済み",$J401="キャンセル"),"",ROUND((NOW()-$K401)*24,2)))</x:f>
      </x:c>
      <x:c r="AB401" s="57" t="str">
        <x:f>IF($A401="","",IF($I401="P1緊急",1,IF($I401="P2高",2,IF($I401="P3中",4,IF($I401="P4低",8,"")))))</x:f>
      </x:c>
      <x:c r="AC401" s="57" t="str">
        <x:f>IF($A401="","",IF($I401="P1緊急",4,IF($I401="P2高",8,IF($I401="P3中",24,IF($I401="P4低",72,"")))))</x:f>
      </x:c>
      <x:c r="AD401" s="58" t="str">
        <x:f>IF($A401="","",IF($X401="","未対応",IF($X401&lt;=$AB401,"達成","超過")))</x:f>
      </x:c>
      <x:c r="AE401" s="58" t="str">
        <x:f>IF($A401="","",IF(OR($J401="キャンセル",$Y401=""),IF($J401="キャンセル","対象外","未完了"),IF($Y401&lt;=$AC401,"達成","超過")))</x:f>
      </x:c>
      <x:c r="AF401" s="59" t="str">
        <x:f>IF($A401="","",SUM($S401:$U401))</x:f>
      </x:c>
      <x:c r="AG401" s="60" t="str">
        <x:f>IF(OR($A401="",$K401=""),"",DATE(YEAR($K401),MONTH($K401),1))</x:f>
      </x:c>
      <x:c r="AH401" s="58" t="str">
        <x:f>IF($A401="","",IF(OR($J401="完了",$J401="クローズ済み",$J401="キャンセル"),"いいえ",IF($AA401&gt;$AC401,"はい","いいえ")))</x:f>
      </x:c>
      <x:c r="AI401" s="58" t="str">
        <x:f>IF(OR($A401="",$K401=""),"",YEAR($K401)&amp;"-W"&amp;TEXT(WEEKNUM($K401,2),"00"))</x:f>
      </x:c>
      <x:c r="AJ401" s="58" t="str">
        <x:f>IF($A401="","",IF($J401="キャンセル","いいえ","はい"))</x:f>
      </x:c>
    </x:row>
    <x:row r="402">
      <x:c r="A402" s="52" t="str"/>
      <x:c r="B402" s="52" t="str"/>
      <x:c r="C402" s="52" t="str"/>
      <x:c r="D402" s="52" t="str"/>
      <x:c r="E402" s="52" t="str"/>
      <x:c r="F402" s="52" t="str"/>
      <x:c r="G402" s="52" t="str"/>
      <x:c r="H402" s="52" t="str"/>
      <x:c r="I402" s="52" t="str"/>
      <x:c r="J402" s="52" t="str"/>
      <x:c r="K402" s="53" t="str"/>
      <x:c r="L402" s="53" t="str"/>
      <x:c r="M402" s="53" t="str"/>
      <x:c r="N402" s="53" t="str"/>
      <x:c r="O402" s="53" t="str"/>
      <x:c r="P402" s="52" t="str"/>
      <x:c r="Q402" s="52" t="str"/>
      <x:c r="R402" s="54" t="str"/>
      <x:c r="S402" s="55" t="str"/>
      <x:c r="T402" s="55" t="str"/>
      <x:c r="U402" s="55" t="str"/>
      <x:c r="V402" s="56" t="str"/>
      <x:c r="W402" s="52" t="str"/>
      <x:c r="X402" s="57" t="str">
        <x:f>IF(OR($A402="",$K402="",$M402=""),"",ROUND(($M402-$K402)*24,2))</x:f>
      </x:c>
      <x:c r="Y402" s="57" t="str">
        <x:f>IF(OR($A402="",$K402="",$N402=""),"",ROUND(($N402-$K402)*24,2))</x:f>
      </x:c>
      <x:c r="Z402" s="57" t="str">
        <x:f>IF(OR($A402="",$K402="",$O402=""),"",ROUND(($O402-$K402)*24,2))</x:f>
      </x:c>
      <x:c r="AA402" s="57" t="str">
        <x:f>IF(OR($A402="",$K402=""),"",IF(OR($J402="完了",$J402="クローズ済み",$J402="キャンセル"),"",ROUND((NOW()-$K402)*24,2)))</x:f>
      </x:c>
      <x:c r="AB402" s="57" t="str">
        <x:f>IF($A402="","",IF($I402="P1緊急",1,IF($I402="P2高",2,IF($I402="P3中",4,IF($I402="P4低",8,"")))))</x:f>
      </x:c>
      <x:c r="AC402" s="57" t="str">
        <x:f>IF($A402="","",IF($I402="P1緊急",4,IF($I402="P2高",8,IF($I402="P3中",24,IF($I402="P4低",72,"")))))</x:f>
      </x:c>
      <x:c r="AD402" s="58" t="str">
        <x:f>IF($A402="","",IF($X402="","未対応",IF($X402&lt;=$AB402,"達成","超過")))</x:f>
      </x:c>
      <x:c r="AE402" s="58" t="str">
        <x:f>IF($A402="","",IF(OR($J402="キャンセル",$Y402=""),IF($J402="キャンセル","対象外","未完了"),IF($Y402&lt;=$AC402,"達成","超過")))</x:f>
      </x:c>
      <x:c r="AF402" s="59" t="str">
        <x:f>IF($A402="","",SUM($S402:$U402))</x:f>
      </x:c>
      <x:c r="AG402" s="60" t="str">
        <x:f>IF(OR($A402="",$K402=""),"",DATE(YEAR($K402),MONTH($K402),1))</x:f>
      </x:c>
      <x:c r="AH402" s="58" t="str">
        <x:f>IF($A402="","",IF(OR($J402="完了",$J402="クローズ済み",$J402="キャンセル"),"いいえ",IF($AA402&gt;$AC402,"はい","いいえ")))</x:f>
      </x:c>
      <x:c r="AI402" s="58" t="str">
        <x:f>IF(OR($A402="",$K402=""),"",YEAR($K402)&amp;"-W"&amp;TEXT(WEEKNUM($K402,2),"00"))</x:f>
      </x:c>
      <x:c r="AJ402" s="58" t="str">
        <x:f>IF($A402="","",IF($J402="キャンセル","いいえ","はい"))</x:f>
      </x:c>
    </x:row>
    <x:row r="403">
      <x:c r="A403" s="52" t="str"/>
      <x:c r="B403" s="52" t="str"/>
      <x:c r="C403" s="52" t="str"/>
      <x:c r="D403" s="52" t="str"/>
      <x:c r="E403" s="52" t="str"/>
      <x:c r="F403" s="52" t="str"/>
      <x:c r="G403" s="52" t="str"/>
      <x:c r="H403" s="52" t="str"/>
      <x:c r="I403" s="52" t="str"/>
      <x:c r="J403" s="52" t="str"/>
      <x:c r="K403" s="53" t="str"/>
      <x:c r="L403" s="53" t="str"/>
      <x:c r="M403" s="53" t="str"/>
      <x:c r="N403" s="53" t="str"/>
      <x:c r="O403" s="53" t="str"/>
      <x:c r="P403" s="52" t="str"/>
      <x:c r="Q403" s="52" t="str"/>
      <x:c r="R403" s="54" t="str"/>
      <x:c r="S403" s="55" t="str"/>
      <x:c r="T403" s="55" t="str"/>
      <x:c r="U403" s="55" t="str"/>
      <x:c r="V403" s="56" t="str"/>
      <x:c r="W403" s="52" t="str"/>
      <x:c r="X403" s="57" t="str">
        <x:f>IF(OR($A403="",$K403="",$M403=""),"",ROUND(($M403-$K403)*24,2))</x:f>
      </x:c>
      <x:c r="Y403" s="57" t="str">
        <x:f>IF(OR($A403="",$K403="",$N403=""),"",ROUND(($N403-$K403)*24,2))</x:f>
      </x:c>
      <x:c r="Z403" s="57" t="str">
        <x:f>IF(OR($A403="",$K403="",$O403=""),"",ROUND(($O403-$K403)*24,2))</x:f>
      </x:c>
      <x:c r="AA403" s="57" t="str">
        <x:f>IF(OR($A403="",$K403=""),"",IF(OR($J403="完了",$J403="クローズ済み",$J403="キャンセル"),"",ROUND((NOW()-$K403)*24,2)))</x:f>
      </x:c>
      <x:c r="AB403" s="57" t="str">
        <x:f>IF($A403="","",IF($I403="P1緊急",1,IF($I403="P2高",2,IF($I403="P3中",4,IF($I403="P4低",8,"")))))</x:f>
      </x:c>
      <x:c r="AC403" s="57" t="str">
        <x:f>IF($A403="","",IF($I403="P1緊急",4,IF($I403="P2高",8,IF($I403="P3中",24,IF($I403="P4低",72,"")))))</x:f>
      </x:c>
      <x:c r="AD403" s="58" t="str">
        <x:f>IF($A403="","",IF($X403="","未対応",IF($X403&lt;=$AB403,"達成","超過")))</x:f>
      </x:c>
      <x:c r="AE403" s="58" t="str">
        <x:f>IF($A403="","",IF(OR($J403="キャンセル",$Y403=""),IF($J403="キャンセル","対象外","未完了"),IF($Y403&lt;=$AC403,"達成","超過")))</x:f>
      </x:c>
      <x:c r="AF403" s="59" t="str">
        <x:f>IF($A403="","",SUM($S403:$U403))</x:f>
      </x:c>
      <x:c r="AG403" s="60" t="str">
        <x:f>IF(OR($A403="",$K403=""),"",DATE(YEAR($K403),MONTH($K403),1))</x:f>
      </x:c>
      <x:c r="AH403" s="58" t="str">
        <x:f>IF($A403="","",IF(OR($J403="完了",$J403="クローズ済み",$J403="キャンセル"),"いいえ",IF($AA403&gt;$AC403,"はい","いいえ")))</x:f>
      </x:c>
      <x:c r="AI403" s="58" t="str">
        <x:f>IF(OR($A403="",$K403=""),"",YEAR($K403)&amp;"-W"&amp;TEXT(WEEKNUM($K403,2),"00"))</x:f>
      </x:c>
      <x:c r="AJ403" s="58" t="str">
        <x:f>IF($A403="","",IF($J403="キャンセル","いいえ","はい"))</x:f>
      </x:c>
    </x:row>
    <x:row r="404">
      <x:c r="A404" s="52" t="str"/>
      <x:c r="B404" s="52" t="str"/>
      <x:c r="C404" s="52" t="str"/>
      <x:c r="D404" s="52" t="str"/>
      <x:c r="E404" s="52" t="str"/>
      <x:c r="F404" s="52" t="str"/>
      <x:c r="G404" s="52" t="str"/>
      <x:c r="H404" s="52" t="str"/>
      <x:c r="I404" s="52" t="str"/>
      <x:c r="J404" s="52" t="str"/>
      <x:c r="K404" s="53" t="str"/>
      <x:c r="L404" s="53" t="str"/>
      <x:c r="M404" s="53" t="str"/>
      <x:c r="N404" s="53" t="str"/>
      <x:c r="O404" s="53" t="str"/>
      <x:c r="P404" s="52" t="str"/>
      <x:c r="Q404" s="52" t="str"/>
      <x:c r="R404" s="54" t="str"/>
      <x:c r="S404" s="55" t="str"/>
      <x:c r="T404" s="55" t="str"/>
      <x:c r="U404" s="55" t="str"/>
      <x:c r="V404" s="56" t="str"/>
      <x:c r="W404" s="52" t="str"/>
      <x:c r="X404" s="57" t="str">
        <x:f>IF(OR($A404="",$K404="",$M404=""),"",ROUND(($M404-$K404)*24,2))</x:f>
      </x:c>
      <x:c r="Y404" s="57" t="str">
        <x:f>IF(OR($A404="",$K404="",$N404=""),"",ROUND(($N404-$K404)*24,2))</x:f>
      </x:c>
      <x:c r="Z404" s="57" t="str">
        <x:f>IF(OR($A404="",$K404="",$O404=""),"",ROUND(($O404-$K404)*24,2))</x:f>
      </x:c>
      <x:c r="AA404" s="57" t="str">
        <x:f>IF(OR($A404="",$K404=""),"",IF(OR($J404="完了",$J404="クローズ済み",$J404="キャンセル"),"",ROUND((NOW()-$K404)*24,2)))</x:f>
      </x:c>
      <x:c r="AB404" s="57" t="str">
        <x:f>IF($A404="","",IF($I404="P1緊急",1,IF($I404="P2高",2,IF($I404="P3中",4,IF($I404="P4低",8,"")))))</x:f>
      </x:c>
      <x:c r="AC404" s="57" t="str">
        <x:f>IF($A404="","",IF($I404="P1緊急",4,IF($I404="P2高",8,IF($I404="P3中",24,IF($I404="P4低",72,"")))))</x:f>
      </x:c>
      <x:c r="AD404" s="58" t="str">
        <x:f>IF($A404="","",IF($X404="","未対応",IF($X404&lt;=$AB404,"達成","超過")))</x:f>
      </x:c>
      <x:c r="AE404" s="58" t="str">
        <x:f>IF($A404="","",IF(OR($J404="キャンセル",$Y404=""),IF($J404="キャンセル","対象外","未完了"),IF($Y404&lt;=$AC404,"達成","超過")))</x:f>
      </x:c>
      <x:c r="AF404" s="59" t="str">
        <x:f>IF($A404="","",SUM($S404:$U404))</x:f>
      </x:c>
      <x:c r="AG404" s="60" t="str">
        <x:f>IF(OR($A404="",$K404=""),"",DATE(YEAR($K404),MONTH($K404),1))</x:f>
      </x:c>
      <x:c r="AH404" s="58" t="str">
        <x:f>IF($A404="","",IF(OR($J404="完了",$J404="クローズ済み",$J404="キャンセル"),"いいえ",IF($AA404&gt;$AC404,"はい","いいえ")))</x:f>
      </x:c>
      <x:c r="AI404" s="58" t="str">
        <x:f>IF(OR($A404="",$K404=""),"",YEAR($K404)&amp;"-W"&amp;TEXT(WEEKNUM($K404,2),"00"))</x:f>
      </x:c>
      <x:c r="AJ404" s="58" t="str">
        <x:f>IF($A404="","",IF($J404="キャンセル","いいえ","はい"))</x:f>
      </x:c>
    </x:row>
    <x:row r="405">
      <x:c r="A405" s="52" t="str"/>
      <x:c r="B405" s="52" t="str"/>
      <x:c r="C405" s="52" t="str"/>
      <x:c r="D405" s="52" t="str"/>
      <x:c r="E405" s="52" t="str"/>
      <x:c r="F405" s="52" t="str"/>
      <x:c r="G405" s="52" t="str"/>
      <x:c r="H405" s="52" t="str"/>
      <x:c r="I405" s="52" t="str"/>
      <x:c r="J405" s="52" t="str"/>
      <x:c r="K405" s="53" t="str"/>
      <x:c r="L405" s="53" t="str"/>
      <x:c r="M405" s="53" t="str"/>
      <x:c r="N405" s="53" t="str"/>
      <x:c r="O405" s="53" t="str"/>
      <x:c r="P405" s="52" t="str"/>
      <x:c r="Q405" s="52" t="str"/>
      <x:c r="R405" s="54" t="str"/>
      <x:c r="S405" s="55" t="str"/>
      <x:c r="T405" s="55" t="str"/>
      <x:c r="U405" s="55" t="str"/>
      <x:c r="V405" s="56" t="str"/>
      <x:c r="W405" s="52" t="str"/>
      <x:c r="X405" s="57" t="str">
        <x:f>IF(OR($A405="",$K405="",$M405=""),"",ROUND(($M405-$K405)*24,2))</x:f>
      </x:c>
      <x:c r="Y405" s="57" t="str">
        <x:f>IF(OR($A405="",$K405="",$N405=""),"",ROUND(($N405-$K405)*24,2))</x:f>
      </x:c>
      <x:c r="Z405" s="57" t="str">
        <x:f>IF(OR($A405="",$K405="",$O405=""),"",ROUND(($O405-$K405)*24,2))</x:f>
      </x:c>
      <x:c r="AA405" s="57" t="str">
        <x:f>IF(OR($A405="",$K405=""),"",IF(OR($J405="完了",$J405="クローズ済み",$J405="キャンセル"),"",ROUND((NOW()-$K405)*24,2)))</x:f>
      </x:c>
      <x:c r="AB405" s="57" t="str">
        <x:f>IF($A405="","",IF($I405="P1緊急",1,IF($I405="P2高",2,IF($I405="P3中",4,IF($I405="P4低",8,"")))))</x:f>
      </x:c>
      <x:c r="AC405" s="57" t="str">
        <x:f>IF($A405="","",IF($I405="P1緊急",4,IF($I405="P2高",8,IF($I405="P3中",24,IF($I405="P4低",72,"")))))</x:f>
      </x:c>
      <x:c r="AD405" s="58" t="str">
        <x:f>IF($A405="","",IF($X405="","未対応",IF($X405&lt;=$AB405,"達成","超過")))</x:f>
      </x:c>
      <x:c r="AE405" s="58" t="str">
        <x:f>IF($A405="","",IF(OR($J405="キャンセル",$Y405=""),IF($J405="キャンセル","対象外","未完了"),IF($Y405&lt;=$AC405,"達成","超過")))</x:f>
      </x:c>
      <x:c r="AF405" s="59" t="str">
        <x:f>IF($A405="","",SUM($S405:$U405))</x:f>
      </x:c>
      <x:c r="AG405" s="60" t="str">
        <x:f>IF(OR($A405="",$K405=""),"",DATE(YEAR($K405),MONTH($K405),1))</x:f>
      </x:c>
      <x:c r="AH405" s="58" t="str">
        <x:f>IF($A405="","",IF(OR($J405="完了",$J405="クローズ済み",$J405="キャンセル"),"いいえ",IF($AA405&gt;$AC405,"はい","いいえ")))</x:f>
      </x:c>
      <x:c r="AI405" s="58" t="str">
        <x:f>IF(OR($A405="",$K405=""),"",YEAR($K405)&amp;"-W"&amp;TEXT(WEEKNUM($K405,2),"00"))</x:f>
      </x:c>
      <x:c r="AJ405" s="58" t="str">
        <x:f>IF($A405="","",IF($J405="キャンセル","いいえ","はい"))</x:f>
      </x:c>
    </x:row>
    <x:row r="406">
      <x:c r="A406" s="52" t="str"/>
      <x:c r="B406" s="52" t="str"/>
      <x:c r="C406" s="52" t="str"/>
      <x:c r="D406" s="52" t="str"/>
      <x:c r="E406" s="52" t="str"/>
      <x:c r="F406" s="52" t="str"/>
      <x:c r="G406" s="52" t="str"/>
      <x:c r="H406" s="52" t="str"/>
      <x:c r="I406" s="52" t="str"/>
      <x:c r="J406" s="52" t="str"/>
      <x:c r="K406" s="53" t="str"/>
      <x:c r="L406" s="53" t="str"/>
      <x:c r="M406" s="53" t="str"/>
      <x:c r="N406" s="53" t="str"/>
      <x:c r="O406" s="53" t="str"/>
      <x:c r="P406" s="52" t="str"/>
      <x:c r="Q406" s="52" t="str"/>
      <x:c r="R406" s="54" t="str"/>
      <x:c r="S406" s="55" t="str"/>
      <x:c r="T406" s="55" t="str"/>
      <x:c r="U406" s="55" t="str"/>
      <x:c r="V406" s="56" t="str"/>
      <x:c r="W406" s="52" t="str"/>
      <x:c r="X406" s="57" t="str">
        <x:f>IF(OR($A406="",$K406="",$M406=""),"",ROUND(($M406-$K406)*24,2))</x:f>
      </x:c>
      <x:c r="Y406" s="57" t="str">
        <x:f>IF(OR($A406="",$K406="",$N406=""),"",ROUND(($N406-$K406)*24,2))</x:f>
      </x:c>
      <x:c r="Z406" s="57" t="str">
        <x:f>IF(OR($A406="",$K406="",$O406=""),"",ROUND(($O406-$K406)*24,2))</x:f>
      </x:c>
      <x:c r="AA406" s="57" t="str">
        <x:f>IF(OR($A406="",$K406=""),"",IF(OR($J406="完了",$J406="クローズ済み",$J406="キャンセル"),"",ROUND((NOW()-$K406)*24,2)))</x:f>
      </x:c>
      <x:c r="AB406" s="57" t="str">
        <x:f>IF($A406="","",IF($I406="P1緊急",1,IF($I406="P2高",2,IF($I406="P3中",4,IF($I406="P4低",8,"")))))</x:f>
      </x:c>
      <x:c r="AC406" s="57" t="str">
        <x:f>IF($A406="","",IF($I406="P1緊急",4,IF($I406="P2高",8,IF($I406="P3中",24,IF($I406="P4低",72,"")))))</x:f>
      </x:c>
      <x:c r="AD406" s="58" t="str">
        <x:f>IF($A406="","",IF($X406="","未対応",IF($X406&lt;=$AB406,"達成","超過")))</x:f>
      </x:c>
      <x:c r="AE406" s="58" t="str">
        <x:f>IF($A406="","",IF(OR($J406="キャンセル",$Y406=""),IF($J406="キャンセル","対象外","未完了"),IF($Y406&lt;=$AC406,"達成","超過")))</x:f>
      </x:c>
      <x:c r="AF406" s="59" t="str">
        <x:f>IF($A406="","",SUM($S406:$U406))</x:f>
      </x:c>
      <x:c r="AG406" s="60" t="str">
        <x:f>IF(OR($A406="",$K406=""),"",DATE(YEAR($K406),MONTH($K406),1))</x:f>
      </x:c>
      <x:c r="AH406" s="58" t="str">
        <x:f>IF($A406="","",IF(OR($J406="完了",$J406="クローズ済み",$J406="キャンセル"),"いいえ",IF($AA406&gt;$AC406,"はい","いいえ")))</x:f>
      </x:c>
      <x:c r="AI406" s="58" t="str">
        <x:f>IF(OR($A406="",$K406=""),"",YEAR($K406)&amp;"-W"&amp;TEXT(WEEKNUM($K406,2),"00"))</x:f>
      </x:c>
      <x:c r="AJ406" s="58" t="str">
        <x:f>IF($A406="","",IF($J406="キャンセル","いいえ","はい"))</x:f>
      </x:c>
    </x:row>
    <x:row r="407">
      <x:c r="A407" s="52" t="str"/>
      <x:c r="B407" s="52" t="str"/>
      <x:c r="C407" s="52" t="str"/>
      <x:c r="D407" s="52" t="str"/>
      <x:c r="E407" s="52" t="str"/>
      <x:c r="F407" s="52" t="str"/>
      <x:c r="G407" s="52" t="str"/>
      <x:c r="H407" s="52" t="str"/>
      <x:c r="I407" s="52" t="str"/>
      <x:c r="J407" s="52" t="str"/>
      <x:c r="K407" s="53" t="str"/>
      <x:c r="L407" s="53" t="str"/>
      <x:c r="M407" s="53" t="str"/>
      <x:c r="N407" s="53" t="str"/>
      <x:c r="O407" s="53" t="str"/>
      <x:c r="P407" s="52" t="str"/>
      <x:c r="Q407" s="52" t="str"/>
      <x:c r="R407" s="54" t="str"/>
      <x:c r="S407" s="55" t="str"/>
      <x:c r="T407" s="55" t="str"/>
      <x:c r="U407" s="55" t="str"/>
      <x:c r="V407" s="56" t="str"/>
      <x:c r="W407" s="52" t="str"/>
      <x:c r="X407" s="57" t="str">
        <x:f>IF(OR($A407="",$K407="",$M407=""),"",ROUND(($M407-$K407)*24,2))</x:f>
      </x:c>
      <x:c r="Y407" s="57" t="str">
        <x:f>IF(OR($A407="",$K407="",$N407=""),"",ROUND(($N407-$K407)*24,2))</x:f>
      </x:c>
      <x:c r="Z407" s="57" t="str">
        <x:f>IF(OR($A407="",$K407="",$O407=""),"",ROUND(($O407-$K407)*24,2))</x:f>
      </x:c>
      <x:c r="AA407" s="57" t="str">
        <x:f>IF(OR($A407="",$K407=""),"",IF(OR($J407="完了",$J407="クローズ済み",$J407="キャンセル"),"",ROUND((NOW()-$K407)*24,2)))</x:f>
      </x:c>
      <x:c r="AB407" s="57" t="str">
        <x:f>IF($A407="","",IF($I407="P1緊急",1,IF($I407="P2高",2,IF($I407="P3中",4,IF($I407="P4低",8,"")))))</x:f>
      </x:c>
      <x:c r="AC407" s="57" t="str">
        <x:f>IF($A407="","",IF($I407="P1緊急",4,IF($I407="P2高",8,IF($I407="P3中",24,IF($I407="P4低",72,"")))))</x:f>
      </x:c>
      <x:c r="AD407" s="58" t="str">
        <x:f>IF($A407="","",IF($X407="","未対応",IF($X407&lt;=$AB407,"達成","超過")))</x:f>
      </x:c>
      <x:c r="AE407" s="58" t="str">
        <x:f>IF($A407="","",IF(OR($J407="キャンセル",$Y407=""),IF($J407="キャンセル","対象外","未完了"),IF($Y407&lt;=$AC407,"達成","超過")))</x:f>
      </x:c>
      <x:c r="AF407" s="59" t="str">
        <x:f>IF($A407="","",SUM($S407:$U407))</x:f>
      </x:c>
      <x:c r="AG407" s="60" t="str">
        <x:f>IF(OR($A407="",$K407=""),"",DATE(YEAR($K407),MONTH($K407),1))</x:f>
      </x:c>
      <x:c r="AH407" s="58" t="str">
        <x:f>IF($A407="","",IF(OR($J407="完了",$J407="クローズ済み",$J407="キャンセル"),"いいえ",IF($AA407&gt;$AC407,"はい","いいえ")))</x:f>
      </x:c>
      <x:c r="AI407" s="58" t="str">
        <x:f>IF(OR($A407="",$K407=""),"",YEAR($K407)&amp;"-W"&amp;TEXT(WEEKNUM($K407,2),"00"))</x:f>
      </x:c>
      <x:c r="AJ407" s="58" t="str">
        <x:f>IF($A407="","",IF($J407="キャンセル","いいえ","はい"))</x:f>
      </x:c>
    </x:row>
    <x:row r="408">
      <x:c r="A408" s="52" t="str"/>
      <x:c r="B408" s="52" t="str"/>
      <x:c r="C408" s="52" t="str"/>
      <x:c r="D408" s="52" t="str"/>
      <x:c r="E408" s="52" t="str"/>
      <x:c r="F408" s="52" t="str"/>
      <x:c r="G408" s="52" t="str"/>
      <x:c r="H408" s="52" t="str"/>
      <x:c r="I408" s="52" t="str"/>
      <x:c r="J408" s="52" t="str"/>
      <x:c r="K408" s="53" t="str"/>
      <x:c r="L408" s="53" t="str"/>
      <x:c r="M408" s="53" t="str"/>
      <x:c r="N408" s="53" t="str"/>
      <x:c r="O408" s="53" t="str"/>
      <x:c r="P408" s="52" t="str"/>
      <x:c r="Q408" s="52" t="str"/>
      <x:c r="R408" s="54" t="str"/>
      <x:c r="S408" s="55" t="str"/>
      <x:c r="T408" s="55" t="str"/>
      <x:c r="U408" s="55" t="str"/>
      <x:c r="V408" s="56" t="str"/>
      <x:c r="W408" s="52" t="str"/>
      <x:c r="X408" s="57" t="str">
        <x:f>IF(OR($A408="",$K408="",$M408=""),"",ROUND(($M408-$K408)*24,2))</x:f>
      </x:c>
      <x:c r="Y408" s="57" t="str">
        <x:f>IF(OR($A408="",$K408="",$N408=""),"",ROUND(($N408-$K408)*24,2))</x:f>
      </x:c>
      <x:c r="Z408" s="57" t="str">
        <x:f>IF(OR($A408="",$K408="",$O408=""),"",ROUND(($O408-$K408)*24,2))</x:f>
      </x:c>
      <x:c r="AA408" s="57" t="str">
        <x:f>IF(OR($A408="",$K408=""),"",IF(OR($J408="完了",$J408="クローズ済み",$J408="キャンセル"),"",ROUND((NOW()-$K408)*24,2)))</x:f>
      </x:c>
      <x:c r="AB408" s="57" t="str">
        <x:f>IF($A408="","",IF($I408="P1緊急",1,IF($I408="P2高",2,IF($I408="P3中",4,IF($I408="P4低",8,"")))))</x:f>
      </x:c>
      <x:c r="AC408" s="57" t="str">
        <x:f>IF($A408="","",IF($I408="P1緊急",4,IF($I408="P2高",8,IF($I408="P3中",24,IF($I408="P4低",72,"")))))</x:f>
      </x:c>
      <x:c r="AD408" s="58" t="str">
        <x:f>IF($A408="","",IF($X408="","未対応",IF($X408&lt;=$AB408,"達成","超過")))</x:f>
      </x:c>
      <x:c r="AE408" s="58" t="str">
        <x:f>IF($A408="","",IF(OR($J408="キャンセル",$Y408=""),IF($J408="キャンセル","対象外","未完了"),IF($Y408&lt;=$AC408,"達成","超過")))</x:f>
      </x:c>
      <x:c r="AF408" s="59" t="str">
        <x:f>IF($A408="","",SUM($S408:$U408))</x:f>
      </x:c>
      <x:c r="AG408" s="60" t="str">
        <x:f>IF(OR($A408="",$K408=""),"",DATE(YEAR($K408),MONTH($K408),1))</x:f>
      </x:c>
      <x:c r="AH408" s="58" t="str">
        <x:f>IF($A408="","",IF(OR($J408="完了",$J408="クローズ済み",$J408="キャンセル"),"いいえ",IF($AA408&gt;$AC408,"はい","いいえ")))</x:f>
      </x:c>
      <x:c r="AI408" s="58" t="str">
        <x:f>IF(OR($A408="",$K408=""),"",YEAR($K408)&amp;"-W"&amp;TEXT(WEEKNUM($K408,2),"00"))</x:f>
      </x:c>
      <x:c r="AJ408" s="58" t="str">
        <x:f>IF($A408="","",IF($J408="キャンセル","いいえ","はい"))</x:f>
      </x:c>
    </x:row>
    <x:row r="409">
      <x:c r="A409" s="52" t="str"/>
      <x:c r="B409" s="52" t="str"/>
      <x:c r="C409" s="52" t="str"/>
      <x:c r="D409" s="52" t="str"/>
      <x:c r="E409" s="52" t="str"/>
      <x:c r="F409" s="52" t="str"/>
      <x:c r="G409" s="52" t="str"/>
      <x:c r="H409" s="52" t="str"/>
      <x:c r="I409" s="52" t="str"/>
      <x:c r="J409" s="52" t="str"/>
      <x:c r="K409" s="53" t="str"/>
      <x:c r="L409" s="53" t="str"/>
      <x:c r="M409" s="53" t="str"/>
      <x:c r="N409" s="53" t="str"/>
      <x:c r="O409" s="53" t="str"/>
      <x:c r="P409" s="52" t="str"/>
      <x:c r="Q409" s="52" t="str"/>
      <x:c r="R409" s="54" t="str"/>
      <x:c r="S409" s="55" t="str"/>
      <x:c r="T409" s="55" t="str"/>
      <x:c r="U409" s="55" t="str"/>
      <x:c r="V409" s="56" t="str"/>
      <x:c r="W409" s="52" t="str"/>
      <x:c r="X409" s="57" t="str">
        <x:f>IF(OR($A409="",$K409="",$M409=""),"",ROUND(($M409-$K409)*24,2))</x:f>
      </x:c>
      <x:c r="Y409" s="57" t="str">
        <x:f>IF(OR($A409="",$K409="",$N409=""),"",ROUND(($N409-$K409)*24,2))</x:f>
      </x:c>
      <x:c r="Z409" s="57" t="str">
        <x:f>IF(OR($A409="",$K409="",$O409=""),"",ROUND(($O409-$K409)*24,2))</x:f>
      </x:c>
      <x:c r="AA409" s="57" t="str">
        <x:f>IF(OR($A409="",$K409=""),"",IF(OR($J409="完了",$J409="クローズ済み",$J409="キャンセル"),"",ROUND((NOW()-$K409)*24,2)))</x:f>
      </x:c>
      <x:c r="AB409" s="57" t="str">
        <x:f>IF($A409="","",IF($I409="P1緊急",1,IF($I409="P2高",2,IF($I409="P3中",4,IF($I409="P4低",8,"")))))</x:f>
      </x:c>
      <x:c r="AC409" s="57" t="str">
        <x:f>IF($A409="","",IF($I409="P1緊急",4,IF($I409="P2高",8,IF($I409="P3中",24,IF($I409="P4低",72,"")))))</x:f>
      </x:c>
      <x:c r="AD409" s="58" t="str">
        <x:f>IF($A409="","",IF($X409="","未対応",IF($X409&lt;=$AB409,"達成","超過")))</x:f>
      </x:c>
      <x:c r="AE409" s="58" t="str">
        <x:f>IF($A409="","",IF(OR($J409="キャンセル",$Y409=""),IF($J409="キャンセル","対象外","未完了"),IF($Y409&lt;=$AC409,"達成","超過")))</x:f>
      </x:c>
      <x:c r="AF409" s="59" t="str">
        <x:f>IF($A409="","",SUM($S409:$U409))</x:f>
      </x:c>
      <x:c r="AG409" s="60" t="str">
        <x:f>IF(OR($A409="",$K409=""),"",DATE(YEAR($K409),MONTH($K409),1))</x:f>
      </x:c>
      <x:c r="AH409" s="58" t="str">
        <x:f>IF($A409="","",IF(OR($J409="完了",$J409="クローズ済み",$J409="キャンセル"),"いいえ",IF($AA409&gt;$AC409,"はい","いいえ")))</x:f>
      </x:c>
      <x:c r="AI409" s="58" t="str">
        <x:f>IF(OR($A409="",$K409=""),"",YEAR($K409)&amp;"-W"&amp;TEXT(WEEKNUM($K409,2),"00"))</x:f>
      </x:c>
      <x:c r="AJ409" s="58" t="str">
        <x:f>IF($A409="","",IF($J409="キャンセル","いいえ","はい"))</x:f>
      </x:c>
    </x:row>
    <x:row r="410">
      <x:c r="A410" s="52" t="str"/>
      <x:c r="B410" s="52" t="str"/>
      <x:c r="C410" s="52" t="str"/>
      <x:c r="D410" s="52" t="str"/>
      <x:c r="E410" s="52" t="str"/>
      <x:c r="F410" s="52" t="str"/>
      <x:c r="G410" s="52" t="str"/>
      <x:c r="H410" s="52" t="str"/>
      <x:c r="I410" s="52" t="str"/>
      <x:c r="J410" s="52" t="str"/>
      <x:c r="K410" s="53" t="str"/>
      <x:c r="L410" s="53" t="str"/>
      <x:c r="M410" s="53" t="str"/>
      <x:c r="N410" s="53" t="str"/>
      <x:c r="O410" s="53" t="str"/>
      <x:c r="P410" s="52" t="str"/>
      <x:c r="Q410" s="52" t="str"/>
      <x:c r="R410" s="54" t="str"/>
      <x:c r="S410" s="55" t="str"/>
      <x:c r="T410" s="55" t="str"/>
      <x:c r="U410" s="55" t="str"/>
      <x:c r="V410" s="56" t="str"/>
      <x:c r="W410" s="52" t="str"/>
      <x:c r="X410" s="57" t="str">
        <x:f>IF(OR($A410="",$K410="",$M410=""),"",ROUND(($M410-$K410)*24,2))</x:f>
      </x:c>
      <x:c r="Y410" s="57" t="str">
        <x:f>IF(OR($A410="",$K410="",$N410=""),"",ROUND(($N410-$K410)*24,2))</x:f>
      </x:c>
      <x:c r="Z410" s="57" t="str">
        <x:f>IF(OR($A410="",$K410="",$O410=""),"",ROUND(($O410-$K410)*24,2))</x:f>
      </x:c>
      <x:c r="AA410" s="57" t="str">
        <x:f>IF(OR($A410="",$K410=""),"",IF(OR($J410="完了",$J410="クローズ済み",$J410="キャンセル"),"",ROUND((NOW()-$K410)*24,2)))</x:f>
      </x:c>
      <x:c r="AB410" s="57" t="str">
        <x:f>IF($A410="","",IF($I410="P1緊急",1,IF($I410="P2高",2,IF($I410="P3中",4,IF($I410="P4低",8,"")))))</x:f>
      </x:c>
      <x:c r="AC410" s="57" t="str">
        <x:f>IF($A410="","",IF($I410="P1緊急",4,IF($I410="P2高",8,IF($I410="P3中",24,IF($I410="P4低",72,"")))))</x:f>
      </x:c>
      <x:c r="AD410" s="58" t="str">
        <x:f>IF($A410="","",IF($X410="","未対応",IF($X410&lt;=$AB410,"達成","超過")))</x:f>
      </x:c>
      <x:c r="AE410" s="58" t="str">
        <x:f>IF($A410="","",IF(OR($J410="キャンセル",$Y410=""),IF($J410="キャンセル","対象外","未完了"),IF($Y410&lt;=$AC410,"達成","超過")))</x:f>
      </x:c>
      <x:c r="AF410" s="59" t="str">
        <x:f>IF($A410="","",SUM($S410:$U410))</x:f>
      </x:c>
      <x:c r="AG410" s="60" t="str">
        <x:f>IF(OR($A410="",$K410=""),"",DATE(YEAR($K410),MONTH($K410),1))</x:f>
      </x:c>
      <x:c r="AH410" s="58" t="str">
        <x:f>IF($A410="","",IF(OR($J410="完了",$J410="クローズ済み",$J410="キャンセル"),"いいえ",IF($AA410&gt;$AC410,"はい","いいえ")))</x:f>
      </x:c>
      <x:c r="AI410" s="58" t="str">
        <x:f>IF(OR($A410="",$K410=""),"",YEAR($K410)&amp;"-W"&amp;TEXT(WEEKNUM($K410,2),"00"))</x:f>
      </x:c>
      <x:c r="AJ410" s="58" t="str">
        <x:f>IF($A410="","",IF($J410="キャンセル","いいえ","はい"))</x:f>
      </x:c>
    </x:row>
    <x:row r="411">
      <x:c r="A411" s="52" t="str"/>
      <x:c r="B411" s="52" t="str"/>
      <x:c r="C411" s="52" t="str"/>
      <x:c r="D411" s="52" t="str"/>
      <x:c r="E411" s="52" t="str"/>
      <x:c r="F411" s="52" t="str"/>
      <x:c r="G411" s="52" t="str"/>
      <x:c r="H411" s="52" t="str"/>
      <x:c r="I411" s="52" t="str"/>
      <x:c r="J411" s="52" t="str"/>
      <x:c r="K411" s="53" t="str"/>
      <x:c r="L411" s="53" t="str"/>
      <x:c r="M411" s="53" t="str"/>
      <x:c r="N411" s="53" t="str"/>
      <x:c r="O411" s="53" t="str"/>
      <x:c r="P411" s="52" t="str"/>
      <x:c r="Q411" s="52" t="str"/>
      <x:c r="R411" s="54" t="str"/>
      <x:c r="S411" s="55" t="str"/>
      <x:c r="T411" s="55" t="str"/>
      <x:c r="U411" s="55" t="str"/>
      <x:c r="V411" s="56" t="str"/>
      <x:c r="W411" s="52" t="str"/>
      <x:c r="X411" s="57" t="str">
        <x:f>IF(OR($A411="",$K411="",$M411=""),"",ROUND(($M411-$K411)*24,2))</x:f>
      </x:c>
      <x:c r="Y411" s="57" t="str">
        <x:f>IF(OR($A411="",$K411="",$N411=""),"",ROUND(($N411-$K411)*24,2))</x:f>
      </x:c>
      <x:c r="Z411" s="57" t="str">
        <x:f>IF(OR($A411="",$K411="",$O411=""),"",ROUND(($O411-$K411)*24,2))</x:f>
      </x:c>
      <x:c r="AA411" s="57" t="str">
        <x:f>IF(OR($A411="",$K411=""),"",IF(OR($J411="完了",$J411="クローズ済み",$J411="キャンセル"),"",ROUND((NOW()-$K411)*24,2)))</x:f>
      </x:c>
      <x:c r="AB411" s="57" t="str">
        <x:f>IF($A411="","",IF($I411="P1緊急",1,IF($I411="P2高",2,IF($I411="P3中",4,IF($I411="P4低",8,"")))))</x:f>
      </x:c>
      <x:c r="AC411" s="57" t="str">
        <x:f>IF($A411="","",IF($I411="P1緊急",4,IF($I411="P2高",8,IF($I411="P3中",24,IF($I411="P4低",72,"")))))</x:f>
      </x:c>
      <x:c r="AD411" s="58" t="str">
        <x:f>IF($A411="","",IF($X411="","未対応",IF($X411&lt;=$AB411,"達成","超過")))</x:f>
      </x:c>
      <x:c r="AE411" s="58" t="str">
        <x:f>IF($A411="","",IF(OR($J411="キャンセル",$Y411=""),IF($J411="キャンセル","対象外","未完了"),IF($Y411&lt;=$AC411,"達成","超過")))</x:f>
      </x:c>
      <x:c r="AF411" s="59" t="str">
        <x:f>IF($A411="","",SUM($S411:$U411))</x:f>
      </x:c>
      <x:c r="AG411" s="60" t="str">
        <x:f>IF(OR($A411="",$K411=""),"",DATE(YEAR($K411),MONTH($K411),1))</x:f>
      </x:c>
      <x:c r="AH411" s="58" t="str">
        <x:f>IF($A411="","",IF(OR($J411="完了",$J411="クローズ済み",$J411="キャンセル"),"いいえ",IF($AA411&gt;$AC411,"はい","いいえ")))</x:f>
      </x:c>
      <x:c r="AI411" s="58" t="str">
        <x:f>IF(OR($A411="",$K411=""),"",YEAR($K411)&amp;"-W"&amp;TEXT(WEEKNUM($K411,2),"00"))</x:f>
      </x:c>
      <x:c r="AJ411" s="58" t="str">
        <x:f>IF($A411="","",IF($J411="キャンセル","いいえ","はい"))</x:f>
      </x:c>
    </x:row>
    <x:row r="412">
      <x:c r="A412" s="52" t="str"/>
      <x:c r="B412" s="52" t="str"/>
      <x:c r="C412" s="52" t="str"/>
      <x:c r="D412" s="52" t="str"/>
      <x:c r="E412" s="52" t="str"/>
      <x:c r="F412" s="52" t="str"/>
      <x:c r="G412" s="52" t="str"/>
      <x:c r="H412" s="52" t="str"/>
      <x:c r="I412" s="52" t="str"/>
      <x:c r="J412" s="52" t="str"/>
      <x:c r="K412" s="53" t="str"/>
      <x:c r="L412" s="53" t="str"/>
      <x:c r="M412" s="53" t="str"/>
      <x:c r="N412" s="53" t="str"/>
      <x:c r="O412" s="53" t="str"/>
      <x:c r="P412" s="52" t="str"/>
      <x:c r="Q412" s="52" t="str"/>
      <x:c r="R412" s="54" t="str"/>
      <x:c r="S412" s="55" t="str"/>
      <x:c r="T412" s="55" t="str"/>
      <x:c r="U412" s="55" t="str"/>
      <x:c r="V412" s="56" t="str"/>
      <x:c r="W412" s="52" t="str"/>
      <x:c r="X412" s="57" t="str">
        <x:f>IF(OR($A412="",$K412="",$M412=""),"",ROUND(($M412-$K412)*24,2))</x:f>
      </x:c>
      <x:c r="Y412" s="57" t="str">
        <x:f>IF(OR($A412="",$K412="",$N412=""),"",ROUND(($N412-$K412)*24,2))</x:f>
      </x:c>
      <x:c r="Z412" s="57" t="str">
        <x:f>IF(OR($A412="",$K412="",$O412=""),"",ROUND(($O412-$K412)*24,2))</x:f>
      </x:c>
      <x:c r="AA412" s="57" t="str">
        <x:f>IF(OR($A412="",$K412=""),"",IF(OR($J412="完了",$J412="クローズ済み",$J412="キャンセル"),"",ROUND((NOW()-$K412)*24,2)))</x:f>
      </x:c>
      <x:c r="AB412" s="57" t="str">
        <x:f>IF($A412="","",IF($I412="P1緊急",1,IF($I412="P2高",2,IF($I412="P3中",4,IF($I412="P4低",8,"")))))</x:f>
      </x:c>
      <x:c r="AC412" s="57" t="str">
        <x:f>IF($A412="","",IF($I412="P1緊急",4,IF($I412="P2高",8,IF($I412="P3中",24,IF($I412="P4低",72,"")))))</x:f>
      </x:c>
      <x:c r="AD412" s="58" t="str">
        <x:f>IF($A412="","",IF($X412="","未対応",IF($X412&lt;=$AB412,"達成","超過")))</x:f>
      </x:c>
      <x:c r="AE412" s="58" t="str">
        <x:f>IF($A412="","",IF(OR($J412="キャンセル",$Y412=""),IF($J412="キャンセル","対象外","未完了"),IF($Y412&lt;=$AC412,"達成","超過")))</x:f>
      </x:c>
      <x:c r="AF412" s="59" t="str">
        <x:f>IF($A412="","",SUM($S412:$U412))</x:f>
      </x:c>
      <x:c r="AG412" s="60" t="str">
        <x:f>IF(OR($A412="",$K412=""),"",DATE(YEAR($K412),MONTH($K412),1))</x:f>
      </x:c>
      <x:c r="AH412" s="58" t="str">
        <x:f>IF($A412="","",IF(OR($J412="完了",$J412="クローズ済み",$J412="キャンセル"),"いいえ",IF($AA412&gt;$AC412,"はい","いいえ")))</x:f>
      </x:c>
      <x:c r="AI412" s="58" t="str">
        <x:f>IF(OR($A412="",$K412=""),"",YEAR($K412)&amp;"-W"&amp;TEXT(WEEKNUM($K412,2),"00"))</x:f>
      </x:c>
      <x:c r="AJ412" s="58" t="str">
        <x:f>IF($A412="","",IF($J412="キャンセル","いいえ","はい"))</x:f>
      </x:c>
    </x:row>
    <x:row r="413">
      <x:c r="A413" s="52" t="str"/>
      <x:c r="B413" s="52" t="str"/>
      <x:c r="C413" s="52" t="str"/>
      <x:c r="D413" s="52" t="str"/>
      <x:c r="E413" s="52" t="str"/>
      <x:c r="F413" s="52" t="str"/>
      <x:c r="G413" s="52" t="str"/>
      <x:c r="H413" s="52" t="str"/>
      <x:c r="I413" s="52" t="str"/>
      <x:c r="J413" s="52" t="str"/>
      <x:c r="K413" s="53" t="str"/>
      <x:c r="L413" s="53" t="str"/>
      <x:c r="M413" s="53" t="str"/>
      <x:c r="N413" s="53" t="str"/>
      <x:c r="O413" s="53" t="str"/>
      <x:c r="P413" s="52" t="str"/>
      <x:c r="Q413" s="52" t="str"/>
      <x:c r="R413" s="54" t="str"/>
      <x:c r="S413" s="55" t="str"/>
      <x:c r="T413" s="55" t="str"/>
      <x:c r="U413" s="55" t="str"/>
      <x:c r="V413" s="56" t="str"/>
      <x:c r="W413" s="52" t="str"/>
      <x:c r="X413" s="57" t="str">
        <x:f>IF(OR($A413="",$K413="",$M413=""),"",ROUND(($M413-$K413)*24,2))</x:f>
      </x:c>
      <x:c r="Y413" s="57" t="str">
        <x:f>IF(OR($A413="",$K413="",$N413=""),"",ROUND(($N413-$K413)*24,2))</x:f>
      </x:c>
      <x:c r="Z413" s="57" t="str">
        <x:f>IF(OR($A413="",$K413="",$O413=""),"",ROUND(($O413-$K413)*24,2))</x:f>
      </x:c>
      <x:c r="AA413" s="57" t="str">
        <x:f>IF(OR($A413="",$K413=""),"",IF(OR($J413="完了",$J413="クローズ済み",$J413="キャンセル"),"",ROUND((NOW()-$K413)*24,2)))</x:f>
      </x:c>
      <x:c r="AB413" s="57" t="str">
        <x:f>IF($A413="","",IF($I413="P1緊急",1,IF($I413="P2高",2,IF($I413="P3中",4,IF($I413="P4低",8,"")))))</x:f>
      </x:c>
      <x:c r="AC413" s="57" t="str">
        <x:f>IF($A413="","",IF($I413="P1緊急",4,IF($I413="P2高",8,IF($I413="P3中",24,IF($I413="P4低",72,"")))))</x:f>
      </x:c>
      <x:c r="AD413" s="58" t="str">
        <x:f>IF($A413="","",IF($X413="","未対応",IF($X413&lt;=$AB413,"達成","超過")))</x:f>
      </x:c>
      <x:c r="AE413" s="58" t="str">
        <x:f>IF($A413="","",IF(OR($J413="キャンセル",$Y413=""),IF($J413="キャンセル","対象外","未完了"),IF($Y413&lt;=$AC413,"達成","超過")))</x:f>
      </x:c>
      <x:c r="AF413" s="59" t="str">
        <x:f>IF($A413="","",SUM($S413:$U413))</x:f>
      </x:c>
      <x:c r="AG413" s="60" t="str">
        <x:f>IF(OR($A413="",$K413=""),"",DATE(YEAR($K413),MONTH($K413),1))</x:f>
      </x:c>
      <x:c r="AH413" s="58" t="str">
        <x:f>IF($A413="","",IF(OR($J413="完了",$J413="クローズ済み",$J413="キャンセル"),"いいえ",IF($AA413&gt;$AC413,"はい","いいえ")))</x:f>
      </x:c>
      <x:c r="AI413" s="58" t="str">
        <x:f>IF(OR($A413="",$K413=""),"",YEAR($K413)&amp;"-W"&amp;TEXT(WEEKNUM($K413,2),"00"))</x:f>
      </x:c>
      <x:c r="AJ413" s="58" t="str">
        <x:f>IF($A413="","",IF($J413="キャンセル","いいえ","はい"))</x:f>
      </x:c>
    </x:row>
    <x:row r="414">
      <x:c r="A414" s="52" t="str"/>
      <x:c r="B414" s="52" t="str"/>
      <x:c r="C414" s="52" t="str"/>
      <x:c r="D414" s="52" t="str"/>
      <x:c r="E414" s="52" t="str"/>
      <x:c r="F414" s="52" t="str"/>
      <x:c r="G414" s="52" t="str"/>
      <x:c r="H414" s="52" t="str"/>
      <x:c r="I414" s="52" t="str"/>
      <x:c r="J414" s="52" t="str"/>
      <x:c r="K414" s="53" t="str"/>
      <x:c r="L414" s="53" t="str"/>
      <x:c r="M414" s="53" t="str"/>
      <x:c r="N414" s="53" t="str"/>
      <x:c r="O414" s="53" t="str"/>
      <x:c r="P414" s="52" t="str"/>
      <x:c r="Q414" s="52" t="str"/>
      <x:c r="R414" s="54" t="str"/>
      <x:c r="S414" s="55" t="str"/>
      <x:c r="T414" s="55" t="str"/>
      <x:c r="U414" s="55" t="str"/>
      <x:c r="V414" s="56" t="str"/>
      <x:c r="W414" s="52" t="str"/>
      <x:c r="X414" s="57" t="str">
        <x:f>IF(OR($A414="",$K414="",$M414=""),"",ROUND(($M414-$K414)*24,2))</x:f>
      </x:c>
      <x:c r="Y414" s="57" t="str">
        <x:f>IF(OR($A414="",$K414="",$N414=""),"",ROUND(($N414-$K414)*24,2))</x:f>
      </x:c>
      <x:c r="Z414" s="57" t="str">
        <x:f>IF(OR($A414="",$K414="",$O414=""),"",ROUND(($O414-$K414)*24,2))</x:f>
      </x:c>
      <x:c r="AA414" s="57" t="str">
        <x:f>IF(OR($A414="",$K414=""),"",IF(OR($J414="完了",$J414="クローズ済み",$J414="キャンセル"),"",ROUND((NOW()-$K414)*24,2)))</x:f>
      </x:c>
      <x:c r="AB414" s="57" t="str">
        <x:f>IF($A414="","",IF($I414="P1緊急",1,IF($I414="P2高",2,IF($I414="P3中",4,IF($I414="P4低",8,"")))))</x:f>
      </x:c>
      <x:c r="AC414" s="57" t="str">
        <x:f>IF($A414="","",IF($I414="P1緊急",4,IF($I414="P2高",8,IF($I414="P3中",24,IF($I414="P4低",72,"")))))</x:f>
      </x:c>
      <x:c r="AD414" s="58" t="str">
        <x:f>IF($A414="","",IF($X414="","未対応",IF($X414&lt;=$AB414,"達成","超過")))</x:f>
      </x:c>
      <x:c r="AE414" s="58" t="str">
        <x:f>IF($A414="","",IF(OR($J414="キャンセル",$Y414=""),IF($J414="キャンセル","対象外","未完了"),IF($Y414&lt;=$AC414,"達成","超過")))</x:f>
      </x:c>
      <x:c r="AF414" s="59" t="str">
        <x:f>IF($A414="","",SUM($S414:$U414))</x:f>
      </x:c>
      <x:c r="AG414" s="60" t="str">
        <x:f>IF(OR($A414="",$K414=""),"",DATE(YEAR($K414),MONTH($K414),1))</x:f>
      </x:c>
      <x:c r="AH414" s="58" t="str">
        <x:f>IF($A414="","",IF(OR($J414="完了",$J414="クローズ済み",$J414="キャンセル"),"いいえ",IF($AA414&gt;$AC414,"はい","いいえ")))</x:f>
      </x:c>
      <x:c r="AI414" s="58" t="str">
        <x:f>IF(OR($A414="",$K414=""),"",YEAR($K414)&amp;"-W"&amp;TEXT(WEEKNUM($K414,2),"00"))</x:f>
      </x:c>
      <x:c r="AJ414" s="58" t="str">
        <x:f>IF($A414="","",IF($J414="キャンセル","いいえ","はい"))</x:f>
      </x:c>
    </x:row>
    <x:row r="415">
      <x:c r="A415" s="52" t="str"/>
      <x:c r="B415" s="52" t="str"/>
      <x:c r="C415" s="52" t="str"/>
      <x:c r="D415" s="52" t="str"/>
      <x:c r="E415" s="52" t="str"/>
      <x:c r="F415" s="52" t="str"/>
      <x:c r="G415" s="52" t="str"/>
      <x:c r="H415" s="52" t="str"/>
      <x:c r="I415" s="52" t="str"/>
      <x:c r="J415" s="52" t="str"/>
      <x:c r="K415" s="53" t="str"/>
      <x:c r="L415" s="53" t="str"/>
      <x:c r="M415" s="53" t="str"/>
      <x:c r="N415" s="53" t="str"/>
      <x:c r="O415" s="53" t="str"/>
      <x:c r="P415" s="52" t="str"/>
      <x:c r="Q415" s="52" t="str"/>
      <x:c r="R415" s="54" t="str"/>
      <x:c r="S415" s="55" t="str"/>
      <x:c r="T415" s="55" t="str"/>
      <x:c r="U415" s="55" t="str"/>
      <x:c r="V415" s="56" t="str"/>
      <x:c r="W415" s="52" t="str"/>
      <x:c r="X415" s="57" t="str">
        <x:f>IF(OR($A415="",$K415="",$M415=""),"",ROUND(($M415-$K415)*24,2))</x:f>
      </x:c>
      <x:c r="Y415" s="57" t="str">
        <x:f>IF(OR($A415="",$K415="",$N415=""),"",ROUND(($N415-$K415)*24,2))</x:f>
      </x:c>
      <x:c r="Z415" s="57" t="str">
        <x:f>IF(OR($A415="",$K415="",$O415=""),"",ROUND(($O415-$K415)*24,2))</x:f>
      </x:c>
      <x:c r="AA415" s="57" t="str">
        <x:f>IF(OR($A415="",$K415=""),"",IF(OR($J415="完了",$J415="クローズ済み",$J415="キャンセル"),"",ROUND((NOW()-$K415)*24,2)))</x:f>
      </x:c>
      <x:c r="AB415" s="57" t="str">
        <x:f>IF($A415="","",IF($I415="P1緊急",1,IF($I415="P2高",2,IF($I415="P3中",4,IF($I415="P4低",8,"")))))</x:f>
      </x:c>
      <x:c r="AC415" s="57" t="str">
        <x:f>IF($A415="","",IF($I415="P1緊急",4,IF($I415="P2高",8,IF($I415="P3中",24,IF($I415="P4低",72,"")))))</x:f>
      </x:c>
      <x:c r="AD415" s="58" t="str">
        <x:f>IF($A415="","",IF($X415="","未対応",IF($X415&lt;=$AB415,"達成","超過")))</x:f>
      </x:c>
      <x:c r="AE415" s="58" t="str">
        <x:f>IF($A415="","",IF(OR($J415="キャンセル",$Y415=""),IF($J415="キャンセル","対象外","未完了"),IF($Y415&lt;=$AC415,"達成","超過")))</x:f>
      </x:c>
      <x:c r="AF415" s="59" t="str">
        <x:f>IF($A415="","",SUM($S415:$U415))</x:f>
      </x:c>
      <x:c r="AG415" s="60" t="str">
        <x:f>IF(OR($A415="",$K415=""),"",DATE(YEAR($K415),MONTH($K415),1))</x:f>
      </x:c>
      <x:c r="AH415" s="58" t="str">
        <x:f>IF($A415="","",IF(OR($J415="完了",$J415="クローズ済み",$J415="キャンセル"),"いいえ",IF($AA415&gt;$AC415,"はい","いいえ")))</x:f>
      </x:c>
      <x:c r="AI415" s="58" t="str">
        <x:f>IF(OR($A415="",$K415=""),"",YEAR($K415)&amp;"-W"&amp;TEXT(WEEKNUM($K415,2),"00"))</x:f>
      </x:c>
      <x:c r="AJ415" s="58" t="str">
        <x:f>IF($A415="","",IF($J415="キャンセル","いいえ","はい"))</x:f>
      </x:c>
    </x:row>
    <x:row r="416">
      <x:c r="A416" s="52" t="str"/>
      <x:c r="B416" s="52" t="str"/>
      <x:c r="C416" s="52" t="str"/>
      <x:c r="D416" s="52" t="str"/>
      <x:c r="E416" s="52" t="str"/>
      <x:c r="F416" s="52" t="str"/>
      <x:c r="G416" s="52" t="str"/>
      <x:c r="H416" s="52" t="str"/>
      <x:c r="I416" s="52" t="str"/>
      <x:c r="J416" s="52" t="str"/>
      <x:c r="K416" s="53" t="str"/>
      <x:c r="L416" s="53" t="str"/>
      <x:c r="M416" s="53" t="str"/>
      <x:c r="N416" s="53" t="str"/>
      <x:c r="O416" s="53" t="str"/>
      <x:c r="P416" s="52" t="str"/>
      <x:c r="Q416" s="52" t="str"/>
      <x:c r="R416" s="54" t="str"/>
      <x:c r="S416" s="55" t="str"/>
      <x:c r="T416" s="55" t="str"/>
      <x:c r="U416" s="55" t="str"/>
      <x:c r="V416" s="56" t="str"/>
      <x:c r="W416" s="52" t="str"/>
      <x:c r="X416" s="57" t="str">
        <x:f>IF(OR($A416="",$K416="",$M416=""),"",ROUND(($M416-$K416)*24,2))</x:f>
      </x:c>
      <x:c r="Y416" s="57" t="str">
        <x:f>IF(OR($A416="",$K416="",$N416=""),"",ROUND(($N416-$K416)*24,2))</x:f>
      </x:c>
      <x:c r="Z416" s="57" t="str">
        <x:f>IF(OR($A416="",$K416="",$O416=""),"",ROUND(($O416-$K416)*24,2))</x:f>
      </x:c>
      <x:c r="AA416" s="57" t="str">
        <x:f>IF(OR($A416="",$K416=""),"",IF(OR($J416="完了",$J416="クローズ済み",$J416="キャンセル"),"",ROUND((NOW()-$K416)*24,2)))</x:f>
      </x:c>
      <x:c r="AB416" s="57" t="str">
        <x:f>IF($A416="","",IF($I416="P1緊急",1,IF($I416="P2高",2,IF($I416="P3中",4,IF($I416="P4低",8,"")))))</x:f>
      </x:c>
      <x:c r="AC416" s="57" t="str">
        <x:f>IF($A416="","",IF($I416="P1緊急",4,IF($I416="P2高",8,IF($I416="P3中",24,IF($I416="P4低",72,"")))))</x:f>
      </x:c>
      <x:c r="AD416" s="58" t="str">
        <x:f>IF($A416="","",IF($X416="","未対応",IF($X416&lt;=$AB416,"達成","超過")))</x:f>
      </x:c>
      <x:c r="AE416" s="58" t="str">
        <x:f>IF($A416="","",IF(OR($J416="キャンセル",$Y416=""),IF($J416="キャンセル","対象外","未完了"),IF($Y416&lt;=$AC416,"達成","超過")))</x:f>
      </x:c>
      <x:c r="AF416" s="59" t="str">
        <x:f>IF($A416="","",SUM($S416:$U416))</x:f>
      </x:c>
      <x:c r="AG416" s="60" t="str">
        <x:f>IF(OR($A416="",$K416=""),"",DATE(YEAR($K416),MONTH($K416),1))</x:f>
      </x:c>
      <x:c r="AH416" s="58" t="str">
        <x:f>IF($A416="","",IF(OR($J416="完了",$J416="クローズ済み",$J416="キャンセル"),"いいえ",IF($AA416&gt;$AC416,"はい","いいえ")))</x:f>
      </x:c>
      <x:c r="AI416" s="58" t="str">
        <x:f>IF(OR($A416="",$K416=""),"",YEAR($K416)&amp;"-W"&amp;TEXT(WEEKNUM($K416,2),"00"))</x:f>
      </x:c>
      <x:c r="AJ416" s="58" t="str">
        <x:f>IF($A416="","",IF($J416="キャンセル","いいえ","はい"))</x:f>
      </x:c>
    </x:row>
    <x:row r="417">
      <x:c r="A417" s="52" t="str"/>
      <x:c r="B417" s="52" t="str"/>
      <x:c r="C417" s="52" t="str"/>
      <x:c r="D417" s="52" t="str"/>
      <x:c r="E417" s="52" t="str"/>
      <x:c r="F417" s="52" t="str"/>
      <x:c r="G417" s="52" t="str"/>
      <x:c r="H417" s="52" t="str"/>
      <x:c r="I417" s="52" t="str"/>
      <x:c r="J417" s="52" t="str"/>
      <x:c r="K417" s="53" t="str"/>
      <x:c r="L417" s="53" t="str"/>
      <x:c r="M417" s="53" t="str"/>
      <x:c r="N417" s="53" t="str"/>
      <x:c r="O417" s="53" t="str"/>
      <x:c r="P417" s="52" t="str"/>
      <x:c r="Q417" s="52" t="str"/>
      <x:c r="R417" s="54" t="str"/>
      <x:c r="S417" s="55" t="str"/>
      <x:c r="T417" s="55" t="str"/>
      <x:c r="U417" s="55" t="str"/>
      <x:c r="V417" s="56" t="str"/>
      <x:c r="W417" s="52" t="str"/>
      <x:c r="X417" s="57" t="str">
        <x:f>IF(OR($A417="",$K417="",$M417=""),"",ROUND(($M417-$K417)*24,2))</x:f>
      </x:c>
      <x:c r="Y417" s="57" t="str">
        <x:f>IF(OR($A417="",$K417="",$N417=""),"",ROUND(($N417-$K417)*24,2))</x:f>
      </x:c>
      <x:c r="Z417" s="57" t="str">
        <x:f>IF(OR($A417="",$K417="",$O417=""),"",ROUND(($O417-$K417)*24,2))</x:f>
      </x:c>
      <x:c r="AA417" s="57" t="str">
        <x:f>IF(OR($A417="",$K417=""),"",IF(OR($J417="完了",$J417="クローズ済み",$J417="キャンセル"),"",ROUND((NOW()-$K417)*24,2)))</x:f>
      </x:c>
      <x:c r="AB417" s="57" t="str">
        <x:f>IF($A417="","",IF($I417="P1緊急",1,IF($I417="P2高",2,IF($I417="P3中",4,IF($I417="P4低",8,"")))))</x:f>
      </x:c>
      <x:c r="AC417" s="57" t="str">
        <x:f>IF($A417="","",IF($I417="P1緊急",4,IF($I417="P2高",8,IF($I417="P3中",24,IF($I417="P4低",72,"")))))</x:f>
      </x:c>
      <x:c r="AD417" s="58" t="str">
        <x:f>IF($A417="","",IF($X417="","未対応",IF($X417&lt;=$AB417,"達成","超過")))</x:f>
      </x:c>
      <x:c r="AE417" s="58" t="str">
        <x:f>IF($A417="","",IF(OR($J417="キャンセル",$Y417=""),IF($J417="キャンセル","対象外","未完了"),IF($Y417&lt;=$AC417,"達成","超過")))</x:f>
      </x:c>
      <x:c r="AF417" s="59" t="str">
        <x:f>IF($A417="","",SUM($S417:$U417))</x:f>
      </x:c>
      <x:c r="AG417" s="60" t="str">
        <x:f>IF(OR($A417="",$K417=""),"",DATE(YEAR($K417),MONTH($K417),1))</x:f>
      </x:c>
      <x:c r="AH417" s="58" t="str">
        <x:f>IF($A417="","",IF(OR($J417="完了",$J417="クローズ済み",$J417="キャンセル"),"いいえ",IF($AA417&gt;$AC417,"はい","いいえ")))</x:f>
      </x:c>
      <x:c r="AI417" s="58" t="str">
        <x:f>IF(OR($A417="",$K417=""),"",YEAR($K417)&amp;"-W"&amp;TEXT(WEEKNUM($K417,2),"00"))</x:f>
      </x:c>
      <x:c r="AJ417" s="58" t="str">
        <x:f>IF($A417="","",IF($J417="キャンセル","いいえ","はい"))</x:f>
      </x:c>
    </x:row>
    <x:row r="418">
      <x:c r="A418" s="52" t="str"/>
      <x:c r="B418" s="52" t="str"/>
      <x:c r="C418" s="52" t="str"/>
      <x:c r="D418" s="52" t="str"/>
      <x:c r="E418" s="52" t="str"/>
      <x:c r="F418" s="52" t="str"/>
      <x:c r="G418" s="52" t="str"/>
      <x:c r="H418" s="52" t="str"/>
      <x:c r="I418" s="52" t="str"/>
      <x:c r="J418" s="52" t="str"/>
      <x:c r="K418" s="53" t="str"/>
      <x:c r="L418" s="53" t="str"/>
      <x:c r="M418" s="53" t="str"/>
      <x:c r="N418" s="53" t="str"/>
      <x:c r="O418" s="53" t="str"/>
      <x:c r="P418" s="52" t="str"/>
      <x:c r="Q418" s="52" t="str"/>
      <x:c r="R418" s="54" t="str"/>
      <x:c r="S418" s="55" t="str"/>
      <x:c r="T418" s="55" t="str"/>
      <x:c r="U418" s="55" t="str"/>
      <x:c r="V418" s="56" t="str"/>
      <x:c r="W418" s="52" t="str"/>
      <x:c r="X418" s="57" t="str">
        <x:f>IF(OR($A418="",$K418="",$M418=""),"",ROUND(($M418-$K418)*24,2))</x:f>
      </x:c>
      <x:c r="Y418" s="57" t="str">
        <x:f>IF(OR($A418="",$K418="",$N418=""),"",ROUND(($N418-$K418)*24,2))</x:f>
      </x:c>
      <x:c r="Z418" s="57" t="str">
        <x:f>IF(OR($A418="",$K418="",$O418=""),"",ROUND(($O418-$K418)*24,2))</x:f>
      </x:c>
      <x:c r="AA418" s="57" t="str">
        <x:f>IF(OR($A418="",$K418=""),"",IF(OR($J418="完了",$J418="クローズ済み",$J418="キャンセル"),"",ROUND((NOW()-$K418)*24,2)))</x:f>
      </x:c>
      <x:c r="AB418" s="57" t="str">
        <x:f>IF($A418="","",IF($I418="P1緊急",1,IF($I418="P2高",2,IF($I418="P3中",4,IF($I418="P4低",8,"")))))</x:f>
      </x:c>
      <x:c r="AC418" s="57" t="str">
        <x:f>IF($A418="","",IF($I418="P1緊急",4,IF($I418="P2高",8,IF($I418="P3中",24,IF($I418="P4低",72,"")))))</x:f>
      </x:c>
      <x:c r="AD418" s="58" t="str">
        <x:f>IF($A418="","",IF($X418="","未対応",IF($X418&lt;=$AB418,"達成","超過")))</x:f>
      </x:c>
      <x:c r="AE418" s="58" t="str">
        <x:f>IF($A418="","",IF(OR($J418="キャンセル",$Y418=""),IF($J418="キャンセル","対象外","未完了"),IF($Y418&lt;=$AC418,"達成","超過")))</x:f>
      </x:c>
      <x:c r="AF418" s="59" t="str">
        <x:f>IF($A418="","",SUM($S418:$U418))</x:f>
      </x:c>
      <x:c r="AG418" s="60" t="str">
        <x:f>IF(OR($A418="",$K418=""),"",DATE(YEAR($K418),MONTH($K418),1))</x:f>
      </x:c>
      <x:c r="AH418" s="58" t="str">
        <x:f>IF($A418="","",IF(OR($J418="完了",$J418="クローズ済み",$J418="キャンセル"),"いいえ",IF($AA418&gt;$AC418,"はい","いいえ")))</x:f>
      </x:c>
      <x:c r="AI418" s="58" t="str">
        <x:f>IF(OR($A418="",$K418=""),"",YEAR($K418)&amp;"-W"&amp;TEXT(WEEKNUM($K418,2),"00"))</x:f>
      </x:c>
      <x:c r="AJ418" s="58" t="str">
        <x:f>IF($A418="","",IF($J418="キャンセル","いいえ","はい"))</x:f>
      </x:c>
    </x:row>
    <x:row r="419">
      <x:c r="A419" s="52" t="str"/>
      <x:c r="B419" s="52" t="str"/>
      <x:c r="C419" s="52" t="str"/>
      <x:c r="D419" s="52" t="str"/>
      <x:c r="E419" s="52" t="str"/>
      <x:c r="F419" s="52" t="str"/>
      <x:c r="G419" s="52" t="str"/>
      <x:c r="H419" s="52" t="str"/>
      <x:c r="I419" s="52" t="str"/>
      <x:c r="J419" s="52" t="str"/>
      <x:c r="K419" s="53" t="str"/>
      <x:c r="L419" s="53" t="str"/>
      <x:c r="M419" s="53" t="str"/>
      <x:c r="N419" s="53" t="str"/>
      <x:c r="O419" s="53" t="str"/>
      <x:c r="P419" s="52" t="str"/>
      <x:c r="Q419" s="52" t="str"/>
      <x:c r="R419" s="54" t="str"/>
      <x:c r="S419" s="55" t="str"/>
      <x:c r="T419" s="55" t="str"/>
      <x:c r="U419" s="55" t="str"/>
      <x:c r="V419" s="56" t="str"/>
      <x:c r="W419" s="52" t="str"/>
      <x:c r="X419" s="57" t="str">
        <x:f>IF(OR($A419="",$K419="",$M419=""),"",ROUND(($M419-$K419)*24,2))</x:f>
      </x:c>
      <x:c r="Y419" s="57" t="str">
        <x:f>IF(OR($A419="",$K419="",$N419=""),"",ROUND(($N419-$K419)*24,2))</x:f>
      </x:c>
      <x:c r="Z419" s="57" t="str">
        <x:f>IF(OR($A419="",$K419="",$O419=""),"",ROUND(($O419-$K419)*24,2))</x:f>
      </x:c>
      <x:c r="AA419" s="57" t="str">
        <x:f>IF(OR($A419="",$K419=""),"",IF(OR($J419="完了",$J419="クローズ済み",$J419="キャンセル"),"",ROUND((NOW()-$K419)*24,2)))</x:f>
      </x:c>
      <x:c r="AB419" s="57" t="str">
        <x:f>IF($A419="","",IF($I419="P1緊急",1,IF($I419="P2高",2,IF($I419="P3中",4,IF($I419="P4低",8,"")))))</x:f>
      </x:c>
      <x:c r="AC419" s="57" t="str">
        <x:f>IF($A419="","",IF($I419="P1緊急",4,IF($I419="P2高",8,IF($I419="P3中",24,IF($I419="P4低",72,"")))))</x:f>
      </x:c>
      <x:c r="AD419" s="58" t="str">
        <x:f>IF($A419="","",IF($X419="","未対応",IF($X419&lt;=$AB419,"達成","超過")))</x:f>
      </x:c>
      <x:c r="AE419" s="58" t="str">
        <x:f>IF($A419="","",IF(OR($J419="キャンセル",$Y419=""),IF($J419="キャンセル","対象外","未完了"),IF($Y419&lt;=$AC419,"達成","超過")))</x:f>
      </x:c>
      <x:c r="AF419" s="59" t="str">
        <x:f>IF($A419="","",SUM($S419:$U419))</x:f>
      </x:c>
      <x:c r="AG419" s="60" t="str">
        <x:f>IF(OR($A419="",$K419=""),"",DATE(YEAR($K419),MONTH($K419),1))</x:f>
      </x:c>
      <x:c r="AH419" s="58" t="str">
        <x:f>IF($A419="","",IF(OR($J419="完了",$J419="クローズ済み",$J419="キャンセル"),"いいえ",IF($AA419&gt;$AC419,"はい","いいえ")))</x:f>
      </x:c>
      <x:c r="AI419" s="58" t="str">
        <x:f>IF(OR($A419="",$K419=""),"",YEAR($K419)&amp;"-W"&amp;TEXT(WEEKNUM($K419,2),"00"))</x:f>
      </x:c>
      <x:c r="AJ419" s="58" t="str">
        <x:f>IF($A419="","",IF($J419="キャンセル","いいえ","はい"))</x:f>
      </x:c>
    </x:row>
    <x:row r="420">
      <x:c r="A420" s="52" t="str"/>
      <x:c r="B420" s="52" t="str"/>
      <x:c r="C420" s="52" t="str"/>
      <x:c r="D420" s="52" t="str"/>
      <x:c r="E420" s="52" t="str"/>
      <x:c r="F420" s="52" t="str"/>
      <x:c r="G420" s="52" t="str"/>
      <x:c r="H420" s="52" t="str"/>
      <x:c r="I420" s="52" t="str"/>
      <x:c r="J420" s="52" t="str"/>
      <x:c r="K420" s="53" t="str"/>
      <x:c r="L420" s="53" t="str"/>
      <x:c r="M420" s="53" t="str"/>
      <x:c r="N420" s="53" t="str"/>
      <x:c r="O420" s="53" t="str"/>
      <x:c r="P420" s="52" t="str"/>
      <x:c r="Q420" s="52" t="str"/>
      <x:c r="R420" s="54" t="str"/>
      <x:c r="S420" s="55" t="str"/>
      <x:c r="T420" s="55" t="str"/>
      <x:c r="U420" s="55" t="str"/>
      <x:c r="V420" s="56" t="str"/>
      <x:c r="W420" s="52" t="str"/>
      <x:c r="X420" s="57" t="str">
        <x:f>IF(OR($A420="",$K420="",$M420=""),"",ROUND(($M420-$K420)*24,2))</x:f>
      </x:c>
      <x:c r="Y420" s="57" t="str">
        <x:f>IF(OR($A420="",$K420="",$N420=""),"",ROUND(($N420-$K420)*24,2))</x:f>
      </x:c>
      <x:c r="Z420" s="57" t="str">
        <x:f>IF(OR($A420="",$K420="",$O420=""),"",ROUND(($O420-$K420)*24,2))</x:f>
      </x:c>
      <x:c r="AA420" s="57" t="str">
        <x:f>IF(OR($A420="",$K420=""),"",IF(OR($J420="完了",$J420="クローズ済み",$J420="キャンセル"),"",ROUND((NOW()-$K420)*24,2)))</x:f>
      </x:c>
      <x:c r="AB420" s="57" t="str">
        <x:f>IF($A420="","",IF($I420="P1緊急",1,IF($I420="P2高",2,IF($I420="P3中",4,IF($I420="P4低",8,"")))))</x:f>
      </x:c>
      <x:c r="AC420" s="57" t="str">
        <x:f>IF($A420="","",IF($I420="P1緊急",4,IF($I420="P2高",8,IF($I420="P3中",24,IF($I420="P4低",72,"")))))</x:f>
      </x:c>
      <x:c r="AD420" s="58" t="str">
        <x:f>IF($A420="","",IF($X420="","未対応",IF($X420&lt;=$AB420,"達成","超過")))</x:f>
      </x:c>
      <x:c r="AE420" s="58" t="str">
        <x:f>IF($A420="","",IF(OR($J420="キャンセル",$Y420=""),IF($J420="キャンセル","対象外","未完了"),IF($Y420&lt;=$AC420,"達成","超過")))</x:f>
      </x:c>
      <x:c r="AF420" s="59" t="str">
        <x:f>IF($A420="","",SUM($S420:$U420))</x:f>
      </x:c>
      <x:c r="AG420" s="60" t="str">
        <x:f>IF(OR($A420="",$K420=""),"",DATE(YEAR($K420),MONTH($K420),1))</x:f>
      </x:c>
      <x:c r="AH420" s="58" t="str">
        <x:f>IF($A420="","",IF(OR($J420="完了",$J420="クローズ済み",$J420="キャンセル"),"いいえ",IF($AA420&gt;$AC420,"はい","いいえ")))</x:f>
      </x:c>
      <x:c r="AI420" s="58" t="str">
        <x:f>IF(OR($A420="",$K420=""),"",YEAR($K420)&amp;"-W"&amp;TEXT(WEEKNUM($K420,2),"00"))</x:f>
      </x:c>
      <x:c r="AJ420" s="58" t="str">
        <x:f>IF($A420="","",IF($J420="キャンセル","いいえ","はい"))</x:f>
      </x:c>
    </x:row>
    <x:row r="421">
      <x:c r="A421" s="52" t="str"/>
      <x:c r="B421" s="52" t="str"/>
      <x:c r="C421" s="52" t="str"/>
      <x:c r="D421" s="52" t="str"/>
      <x:c r="E421" s="52" t="str"/>
      <x:c r="F421" s="52" t="str"/>
      <x:c r="G421" s="52" t="str"/>
      <x:c r="H421" s="52" t="str"/>
      <x:c r="I421" s="52" t="str"/>
      <x:c r="J421" s="52" t="str"/>
      <x:c r="K421" s="53" t="str"/>
      <x:c r="L421" s="53" t="str"/>
      <x:c r="M421" s="53" t="str"/>
      <x:c r="N421" s="53" t="str"/>
      <x:c r="O421" s="53" t="str"/>
      <x:c r="P421" s="52" t="str"/>
      <x:c r="Q421" s="52" t="str"/>
      <x:c r="R421" s="54" t="str"/>
      <x:c r="S421" s="55" t="str"/>
      <x:c r="T421" s="55" t="str"/>
      <x:c r="U421" s="55" t="str"/>
      <x:c r="V421" s="56" t="str"/>
      <x:c r="W421" s="52" t="str"/>
      <x:c r="X421" s="57" t="str">
        <x:f>IF(OR($A421="",$K421="",$M421=""),"",ROUND(($M421-$K421)*24,2))</x:f>
      </x:c>
      <x:c r="Y421" s="57" t="str">
        <x:f>IF(OR($A421="",$K421="",$N421=""),"",ROUND(($N421-$K421)*24,2))</x:f>
      </x:c>
      <x:c r="Z421" s="57" t="str">
        <x:f>IF(OR($A421="",$K421="",$O421=""),"",ROUND(($O421-$K421)*24,2))</x:f>
      </x:c>
      <x:c r="AA421" s="57" t="str">
        <x:f>IF(OR($A421="",$K421=""),"",IF(OR($J421="完了",$J421="クローズ済み",$J421="キャンセル"),"",ROUND((NOW()-$K421)*24,2)))</x:f>
      </x:c>
      <x:c r="AB421" s="57" t="str">
        <x:f>IF($A421="","",IF($I421="P1緊急",1,IF($I421="P2高",2,IF($I421="P3中",4,IF($I421="P4低",8,"")))))</x:f>
      </x:c>
      <x:c r="AC421" s="57" t="str">
        <x:f>IF($A421="","",IF($I421="P1緊急",4,IF($I421="P2高",8,IF($I421="P3中",24,IF($I421="P4低",72,"")))))</x:f>
      </x:c>
      <x:c r="AD421" s="58" t="str">
        <x:f>IF($A421="","",IF($X421="","未対応",IF($X421&lt;=$AB421,"達成","超過")))</x:f>
      </x:c>
      <x:c r="AE421" s="58" t="str">
        <x:f>IF($A421="","",IF(OR($J421="キャンセル",$Y421=""),IF($J421="キャンセル","対象外","未完了"),IF($Y421&lt;=$AC421,"達成","超過")))</x:f>
      </x:c>
      <x:c r="AF421" s="59" t="str">
        <x:f>IF($A421="","",SUM($S421:$U421))</x:f>
      </x:c>
      <x:c r="AG421" s="60" t="str">
        <x:f>IF(OR($A421="",$K421=""),"",DATE(YEAR($K421),MONTH($K421),1))</x:f>
      </x:c>
      <x:c r="AH421" s="58" t="str">
        <x:f>IF($A421="","",IF(OR($J421="完了",$J421="クローズ済み",$J421="キャンセル"),"いいえ",IF($AA421&gt;$AC421,"はい","いいえ")))</x:f>
      </x:c>
      <x:c r="AI421" s="58" t="str">
        <x:f>IF(OR($A421="",$K421=""),"",YEAR($K421)&amp;"-W"&amp;TEXT(WEEKNUM($K421,2),"00"))</x:f>
      </x:c>
      <x:c r="AJ421" s="58" t="str">
        <x:f>IF($A421="","",IF($J421="キャンセル","いいえ","はい"))</x:f>
      </x:c>
    </x:row>
    <x:row r="422">
      <x:c r="A422" s="52" t="str"/>
      <x:c r="B422" s="52" t="str"/>
      <x:c r="C422" s="52" t="str"/>
      <x:c r="D422" s="52" t="str"/>
      <x:c r="E422" s="52" t="str"/>
      <x:c r="F422" s="52" t="str"/>
      <x:c r="G422" s="52" t="str"/>
      <x:c r="H422" s="52" t="str"/>
      <x:c r="I422" s="52" t="str"/>
      <x:c r="J422" s="52" t="str"/>
      <x:c r="K422" s="53" t="str"/>
      <x:c r="L422" s="53" t="str"/>
      <x:c r="M422" s="53" t="str"/>
      <x:c r="N422" s="53" t="str"/>
      <x:c r="O422" s="53" t="str"/>
      <x:c r="P422" s="52" t="str"/>
      <x:c r="Q422" s="52" t="str"/>
      <x:c r="R422" s="54" t="str"/>
      <x:c r="S422" s="55" t="str"/>
      <x:c r="T422" s="55" t="str"/>
      <x:c r="U422" s="55" t="str"/>
      <x:c r="V422" s="56" t="str"/>
      <x:c r="W422" s="52" t="str"/>
      <x:c r="X422" s="57" t="str">
        <x:f>IF(OR($A422="",$K422="",$M422=""),"",ROUND(($M422-$K422)*24,2))</x:f>
      </x:c>
      <x:c r="Y422" s="57" t="str">
        <x:f>IF(OR($A422="",$K422="",$N422=""),"",ROUND(($N422-$K422)*24,2))</x:f>
      </x:c>
      <x:c r="Z422" s="57" t="str">
        <x:f>IF(OR($A422="",$K422="",$O422=""),"",ROUND(($O422-$K422)*24,2))</x:f>
      </x:c>
      <x:c r="AA422" s="57" t="str">
        <x:f>IF(OR($A422="",$K422=""),"",IF(OR($J422="完了",$J422="クローズ済み",$J422="キャンセル"),"",ROUND((NOW()-$K422)*24,2)))</x:f>
      </x:c>
      <x:c r="AB422" s="57" t="str">
        <x:f>IF($A422="","",IF($I422="P1緊急",1,IF($I422="P2高",2,IF($I422="P3中",4,IF($I422="P4低",8,"")))))</x:f>
      </x:c>
      <x:c r="AC422" s="57" t="str">
        <x:f>IF($A422="","",IF($I422="P1緊急",4,IF($I422="P2高",8,IF($I422="P3中",24,IF($I422="P4低",72,"")))))</x:f>
      </x:c>
      <x:c r="AD422" s="58" t="str">
        <x:f>IF($A422="","",IF($X422="","未対応",IF($X422&lt;=$AB422,"達成","超過")))</x:f>
      </x:c>
      <x:c r="AE422" s="58" t="str">
        <x:f>IF($A422="","",IF(OR($J422="キャンセル",$Y422=""),IF($J422="キャンセル","対象外","未完了"),IF($Y422&lt;=$AC422,"達成","超過")))</x:f>
      </x:c>
      <x:c r="AF422" s="59" t="str">
        <x:f>IF($A422="","",SUM($S422:$U422))</x:f>
      </x:c>
      <x:c r="AG422" s="60" t="str">
        <x:f>IF(OR($A422="",$K422=""),"",DATE(YEAR($K422),MONTH($K422),1))</x:f>
      </x:c>
      <x:c r="AH422" s="58" t="str">
        <x:f>IF($A422="","",IF(OR($J422="完了",$J422="クローズ済み",$J422="キャンセル"),"いいえ",IF($AA422&gt;$AC422,"はい","いいえ")))</x:f>
      </x:c>
      <x:c r="AI422" s="58" t="str">
        <x:f>IF(OR($A422="",$K422=""),"",YEAR($K422)&amp;"-W"&amp;TEXT(WEEKNUM($K422,2),"00"))</x:f>
      </x:c>
      <x:c r="AJ422" s="58" t="str">
        <x:f>IF($A422="","",IF($J422="キャンセル","いいえ","はい"))</x:f>
      </x:c>
    </x:row>
    <x:row r="423">
      <x:c r="A423" s="52" t="str"/>
      <x:c r="B423" s="52" t="str"/>
      <x:c r="C423" s="52" t="str"/>
      <x:c r="D423" s="52" t="str"/>
      <x:c r="E423" s="52" t="str"/>
      <x:c r="F423" s="52" t="str"/>
      <x:c r="G423" s="52" t="str"/>
      <x:c r="H423" s="52" t="str"/>
      <x:c r="I423" s="52" t="str"/>
      <x:c r="J423" s="52" t="str"/>
      <x:c r="K423" s="53" t="str"/>
      <x:c r="L423" s="53" t="str"/>
      <x:c r="M423" s="53" t="str"/>
      <x:c r="N423" s="53" t="str"/>
      <x:c r="O423" s="53" t="str"/>
      <x:c r="P423" s="52" t="str"/>
      <x:c r="Q423" s="52" t="str"/>
      <x:c r="R423" s="54" t="str"/>
      <x:c r="S423" s="55" t="str"/>
      <x:c r="T423" s="55" t="str"/>
      <x:c r="U423" s="55" t="str"/>
      <x:c r="V423" s="56" t="str"/>
      <x:c r="W423" s="52" t="str"/>
      <x:c r="X423" s="57" t="str">
        <x:f>IF(OR($A423="",$K423="",$M423=""),"",ROUND(($M423-$K423)*24,2))</x:f>
      </x:c>
      <x:c r="Y423" s="57" t="str">
        <x:f>IF(OR($A423="",$K423="",$N423=""),"",ROUND(($N423-$K423)*24,2))</x:f>
      </x:c>
      <x:c r="Z423" s="57" t="str">
        <x:f>IF(OR($A423="",$K423="",$O423=""),"",ROUND(($O423-$K423)*24,2))</x:f>
      </x:c>
      <x:c r="AA423" s="57" t="str">
        <x:f>IF(OR($A423="",$K423=""),"",IF(OR($J423="完了",$J423="クローズ済み",$J423="キャンセル"),"",ROUND((NOW()-$K423)*24,2)))</x:f>
      </x:c>
      <x:c r="AB423" s="57" t="str">
        <x:f>IF($A423="","",IF($I423="P1緊急",1,IF($I423="P2高",2,IF($I423="P3中",4,IF($I423="P4低",8,"")))))</x:f>
      </x:c>
      <x:c r="AC423" s="57" t="str">
        <x:f>IF($A423="","",IF($I423="P1緊急",4,IF($I423="P2高",8,IF($I423="P3中",24,IF($I423="P4低",72,"")))))</x:f>
      </x:c>
      <x:c r="AD423" s="58" t="str">
        <x:f>IF($A423="","",IF($X423="","未対応",IF($X423&lt;=$AB423,"達成","超過")))</x:f>
      </x:c>
      <x:c r="AE423" s="58" t="str">
        <x:f>IF($A423="","",IF(OR($J423="キャンセル",$Y423=""),IF($J423="キャンセル","対象外","未完了"),IF($Y423&lt;=$AC423,"達成","超過")))</x:f>
      </x:c>
      <x:c r="AF423" s="59" t="str">
        <x:f>IF($A423="","",SUM($S423:$U423))</x:f>
      </x:c>
      <x:c r="AG423" s="60" t="str">
        <x:f>IF(OR($A423="",$K423=""),"",DATE(YEAR($K423),MONTH($K423),1))</x:f>
      </x:c>
      <x:c r="AH423" s="58" t="str">
        <x:f>IF($A423="","",IF(OR($J423="完了",$J423="クローズ済み",$J423="キャンセル"),"いいえ",IF($AA423&gt;$AC423,"はい","いいえ")))</x:f>
      </x:c>
      <x:c r="AI423" s="58" t="str">
        <x:f>IF(OR($A423="",$K423=""),"",YEAR($K423)&amp;"-W"&amp;TEXT(WEEKNUM($K423,2),"00"))</x:f>
      </x:c>
      <x:c r="AJ423" s="58" t="str">
        <x:f>IF($A423="","",IF($J423="キャンセル","いいえ","はい"))</x:f>
      </x:c>
    </x:row>
    <x:row r="424">
      <x:c r="A424" s="52" t="str"/>
      <x:c r="B424" s="52" t="str"/>
      <x:c r="C424" s="52" t="str"/>
      <x:c r="D424" s="52" t="str"/>
      <x:c r="E424" s="52" t="str"/>
      <x:c r="F424" s="52" t="str"/>
      <x:c r="G424" s="52" t="str"/>
      <x:c r="H424" s="52" t="str"/>
      <x:c r="I424" s="52" t="str"/>
      <x:c r="J424" s="52" t="str"/>
      <x:c r="K424" s="53" t="str"/>
      <x:c r="L424" s="53" t="str"/>
      <x:c r="M424" s="53" t="str"/>
      <x:c r="N424" s="53" t="str"/>
      <x:c r="O424" s="53" t="str"/>
      <x:c r="P424" s="52" t="str"/>
      <x:c r="Q424" s="52" t="str"/>
      <x:c r="R424" s="54" t="str"/>
      <x:c r="S424" s="55" t="str"/>
      <x:c r="T424" s="55" t="str"/>
      <x:c r="U424" s="55" t="str"/>
      <x:c r="V424" s="56" t="str"/>
      <x:c r="W424" s="52" t="str"/>
      <x:c r="X424" s="57" t="str">
        <x:f>IF(OR($A424="",$K424="",$M424=""),"",ROUND(($M424-$K424)*24,2))</x:f>
      </x:c>
      <x:c r="Y424" s="57" t="str">
        <x:f>IF(OR($A424="",$K424="",$N424=""),"",ROUND(($N424-$K424)*24,2))</x:f>
      </x:c>
      <x:c r="Z424" s="57" t="str">
        <x:f>IF(OR($A424="",$K424="",$O424=""),"",ROUND(($O424-$K424)*24,2))</x:f>
      </x:c>
      <x:c r="AA424" s="57" t="str">
        <x:f>IF(OR($A424="",$K424=""),"",IF(OR($J424="完了",$J424="クローズ済み",$J424="キャンセル"),"",ROUND((NOW()-$K424)*24,2)))</x:f>
      </x:c>
      <x:c r="AB424" s="57" t="str">
        <x:f>IF($A424="","",IF($I424="P1緊急",1,IF($I424="P2高",2,IF($I424="P3中",4,IF($I424="P4低",8,"")))))</x:f>
      </x:c>
      <x:c r="AC424" s="57" t="str">
        <x:f>IF($A424="","",IF($I424="P1緊急",4,IF($I424="P2高",8,IF($I424="P3中",24,IF($I424="P4低",72,"")))))</x:f>
      </x:c>
      <x:c r="AD424" s="58" t="str">
        <x:f>IF($A424="","",IF($X424="","未対応",IF($X424&lt;=$AB424,"達成","超過")))</x:f>
      </x:c>
      <x:c r="AE424" s="58" t="str">
        <x:f>IF($A424="","",IF(OR($J424="キャンセル",$Y424=""),IF($J424="キャンセル","対象外","未完了"),IF($Y424&lt;=$AC424,"達成","超過")))</x:f>
      </x:c>
      <x:c r="AF424" s="59" t="str">
        <x:f>IF($A424="","",SUM($S424:$U424))</x:f>
      </x:c>
      <x:c r="AG424" s="60" t="str">
        <x:f>IF(OR($A424="",$K424=""),"",DATE(YEAR($K424),MONTH($K424),1))</x:f>
      </x:c>
      <x:c r="AH424" s="58" t="str">
        <x:f>IF($A424="","",IF(OR($J424="完了",$J424="クローズ済み",$J424="キャンセル"),"いいえ",IF($AA424&gt;$AC424,"はい","いいえ")))</x:f>
      </x:c>
      <x:c r="AI424" s="58" t="str">
        <x:f>IF(OR($A424="",$K424=""),"",YEAR($K424)&amp;"-W"&amp;TEXT(WEEKNUM($K424,2),"00"))</x:f>
      </x:c>
      <x:c r="AJ424" s="58" t="str">
        <x:f>IF($A424="","",IF($J424="キャンセル","いいえ","はい"))</x:f>
      </x:c>
    </x:row>
    <x:row r="425">
      <x:c r="A425" s="52" t="str"/>
      <x:c r="B425" s="52" t="str"/>
      <x:c r="C425" s="52" t="str"/>
      <x:c r="D425" s="52" t="str"/>
      <x:c r="E425" s="52" t="str"/>
      <x:c r="F425" s="52" t="str"/>
      <x:c r="G425" s="52" t="str"/>
      <x:c r="H425" s="52" t="str"/>
      <x:c r="I425" s="52" t="str"/>
      <x:c r="J425" s="52" t="str"/>
      <x:c r="K425" s="53" t="str"/>
      <x:c r="L425" s="53" t="str"/>
      <x:c r="M425" s="53" t="str"/>
      <x:c r="N425" s="53" t="str"/>
      <x:c r="O425" s="53" t="str"/>
      <x:c r="P425" s="52" t="str"/>
      <x:c r="Q425" s="52" t="str"/>
      <x:c r="R425" s="54" t="str"/>
      <x:c r="S425" s="55" t="str"/>
      <x:c r="T425" s="55" t="str"/>
      <x:c r="U425" s="55" t="str"/>
      <x:c r="V425" s="56" t="str"/>
      <x:c r="W425" s="52" t="str"/>
      <x:c r="X425" s="57" t="str">
        <x:f>IF(OR($A425="",$K425="",$M425=""),"",ROUND(($M425-$K425)*24,2))</x:f>
      </x:c>
      <x:c r="Y425" s="57" t="str">
        <x:f>IF(OR($A425="",$K425="",$N425=""),"",ROUND(($N425-$K425)*24,2))</x:f>
      </x:c>
      <x:c r="Z425" s="57" t="str">
        <x:f>IF(OR($A425="",$K425="",$O425=""),"",ROUND(($O425-$K425)*24,2))</x:f>
      </x:c>
      <x:c r="AA425" s="57" t="str">
        <x:f>IF(OR($A425="",$K425=""),"",IF(OR($J425="完了",$J425="クローズ済み",$J425="キャンセル"),"",ROUND((NOW()-$K425)*24,2)))</x:f>
      </x:c>
      <x:c r="AB425" s="57" t="str">
        <x:f>IF($A425="","",IF($I425="P1緊急",1,IF($I425="P2高",2,IF($I425="P3中",4,IF($I425="P4低",8,"")))))</x:f>
      </x:c>
      <x:c r="AC425" s="57" t="str">
        <x:f>IF($A425="","",IF($I425="P1緊急",4,IF($I425="P2高",8,IF($I425="P3中",24,IF($I425="P4低",72,"")))))</x:f>
      </x:c>
      <x:c r="AD425" s="58" t="str">
        <x:f>IF($A425="","",IF($X425="","未対応",IF($X425&lt;=$AB425,"達成","超過")))</x:f>
      </x:c>
      <x:c r="AE425" s="58" t="str">
        <x:f>IF($A425="","",IF(OR($J425="キャンセル",$Y425=""),IF($J425="キャンセル","対象外","未完了"),IF($Y425&lt;=$AC425,"達成","超過")))</x:f>
      </x:c>
      <x:c r="AF425" s="59" t="str">
        <x:f>IF($A425="","",SUM($S425:$U425))</x:f>
      </x:c>
      <x:c r="AG425" s="60" t="str">
        <x:f>IF(OR($A425="",$K425=""),"",DATE(YEAR($K425),MONTH($K425),1))</x:f>
      </x:c>
      <x:c r="AH425" s="58" t="str">
        <x:f>IF($A425="","",IF(OR($J425="完了",$J425="クローズ済み",$J425="キャンセル"),"いいえ",IF($AA425&gt;$AC425,"はい","いいえ")))</x:f>
      </x:c>
      <x:c r="AI425" s="58" t="str">
        <x:f>IF(OR($A425="",$K425=""),"",YEAR($K425)&amp;"-W"&amp;TEXT(WEEKNUM($K425,2),"00"))</x:f>
      </x:c>
      <x:c r="AJ425" s="58" t="str">
        <x:f>IF($A425="","",IF($J425="キャンセル","いいえ","はい"))</x:f>
      </x:c>
    </x:row>
    <x:row r="426">
      <x:c r="A426" s="52" t="str"/>
      <x:c r="B426" s="52" t="str"/>
      <x:c r="C426" s="52" t="str"/>
      <x:c r="D426" s="52" t="str"/>
      <x:c r="E426" s="52" t="str"/>
      <x:c r="F426" s="52" t="str"/>
      <x:c r="G426" s="52" t="str"/>
      <x:c r="H426" s="52" t="str"/>
      <x:c r="I426" s="52" t="str"/>
      <x:c r="J426" s="52" t="str"/>
      <x:c r="K426" s="53" t="str"/>
      <x:c r="L426" s="53" t="str"/>
      <x:c r="M426" s="53" t="str"/>
      <x:c r="N426" s="53" t="str"/>
      <x:c r="O426" s="53" t="str"/>
      <x:c r="P426" s="52" t="str"/>
      <x:c r="Q426" s="52" t="str"/>
      <x:c r="R426" s="54" t="str"/>
      <x:c r="S426" s="55" t="str"/>
      <x:c r="T426" s="55" t="str"/>
      <x:c r="U426" s="55" t="str"/>
      <x:c r="V426" s="56" t="str"/>
      <x:c r="W426" s="52" t="str"/>
      <x:c r="X426" s="57" t="str">
        <x:f>IF(OR($A426="",$K426="",$M426=""),"",ROUND(($M426-$K426)*24,2))</x:f>
      </x:c>
      <x:c r="Y426" s="57" t="str">
        <x:f>IF(OR($A426="",$K426="",$N426=""),"",ROUND(($N426-$K426)*24,2))</x:f>
      </x:c>
      <x:c r="Z426" s="57" t="str">
        <x:f>IF(OR($A426="",$K426="",$O426=""),"",ROUND(($O426-$K426)*24,2))</x:f>
      </x:c>
      <x:c r="AA426" s="57" t="str">
        <x:f>IF(OR($A426="",$K426=""),"",IF(OR($J426="完了",$J426="クローズ済み",$J426="キャンセル"),"",ROUND((NOW()-$K426)*24,2)))</x:f>
      </x:c>
      <x:c r="AB426" s="57" t="str">
        <x:f>IF($A426="","",IF($I426="P1緊急",1,IF($I426="P2高",2,IF($I426="P3中",4,IF($I426="P4低",8,"")))))</x:f>
      </x:c>
      <x:c r="AC426" s="57" t="str">
        <x:f>IF($A426="","",IF($I426="P1緊急",4,IF($I426="P2高",8,IF($I426="P3中",24,IF($I426="P4低",72,"")))))</x:f>
      </x:c>
      <x:c r="AD426" s="58" t="str">
        <x:f>IF($A426="","",IF($X426="","未対応",IF($X426&lt;=$AB426,"達成","超過")))</x:f>
      </x:c>
      <x:c r="AE426" s="58" t="str">
        <x:f>IF($A426="","",IF(OR($J426="キャンセル",$Y426=""),IF($J426="キャンセル","対象外","未完了"),IF($Y426&lt;=$AC426,"達成","超過")))</x:f>
      </x:c>
      <x:c r="AF426" s="59" t="str">
        <x:f>IF($A426="","",SUM($S426:$U426))</x:f>
      </x:c>
      <x:c r="AG426" s="60" t="str">
        <x:f>IF(OR($A426="",$K426=""),"",DATE(YEAR($K426),MONTH($K426),1))</x:f>
      </x:c>
      <x:c r="AH426" s="58" t="str">
        <x:f>IF($A426="","",IF(OR($J426="完了",$J426="クローズ済み",$J426="キャンセル"),"いいえ",IF($AA426&gt;$AC426,"はい","いいえ")))</x:f>
      </x:c>
      <x:c r="AI426" s="58" t="str">
        <x:f>IF(OR($A426="",$K426=""),"",YEAR($K426)&amp;"-W"&amp;TEXT(WEEKNUM($K426,2),"00"))</x:f>
      </x:c>
      <x:c r="AJ426" s="58" t="str">
        <x:f>IF($A426="","",IF($J426="キャンセル","いいえ","はい"))</x:f>
      </x:c>
    </x:row>
    <x:row r="427">
      <x:c r="A427" s="52" t="str"/>
      <x:c r="B427" s="52" t="str"/>
      <x:c r="C427" s="52" t="str"/>
      <x:c r="D427" s="52" t="str"/>
      <x:c r="E427" s="52" t="str"/>
      <x:c r="F427" s="52" t="str"/>
      <x:c r="G427" s="52" t="str"/>
      <x:c r="H427" s="52" t="str"/>
      <x:c r="I427" s="52" t="str"/>
      <x:c r="J427" s="52" t="str"/>
      <x:c r="K427" s="53" t="str"/>
      <x:c r="L427" s="53" t="str"/>
      <x:c r="M427" s="53" t="str"/>
      <x:c r="N427" s="53" t="str"/>
      <x:c r="O427" s="53" t="str"/>
      <x:c r="P427" s="52" t="str"/>
      <x:c r="Q427" s="52" t="str"/>
      <x:c r="R427" s="54" t="str"/>
      <x:c r="S427" s="55" t="str"/>
      <x:c r="T427" s="55" t="str"/>
      <x:c r="U427" s="55" t="str"/>
      <x:c r="V427" s="56" t="str"/>
      <x:c r="W427" s="52" t="str"/>
      <x:c r="X427" s="57" t="str">
        <x:f>IF(OR($A427="",$K427="",$M427=""),"",ROUND(($M427-$K427)*24,2))</x:f>
      </x:c>
      <x:c r="Y427" s="57" t="str">
        <x:f>IF(OR($A427="",$K427="",$N427=""),"",ROUND(($N427-$K427)*24,2))</x:f>
      </x:c>
      <x:c r="Z427" s="57" t="str">
        <x:f>IF(OR($A427="",$K427="",$O427=""),"",ROUND(($O427-$K427)*24,2))</x:f>
      </x:c>
      <x:c r="AA427" s="57" t="str">
        <x:f>IF(OR($A427="",$K427=""),"",IF(OR($J427="完了",$J427="クローズ済み",$J427="キャンセル"),"",ROUND((NOW()-$K427)*24,2)))</x:f>
      </x:c>
      <x:c r="AB427" s="57" t="str">
        <x:f>IF($A427="","",IF($I427="P1緊急",1,IF($I427="P2高",2,IF($I427="P3中",4,IF($I427="P4低",8,"")))))</x:f>
      </x:c>
      <x:c r="AC427" s="57" t="str">
        <x:f>IF($A427="","",IF($I427="P1緊急",4,IF($I427="P2高",8,IF($I427="P3中",24,IF($I427="P4低",72,"")))))</x:f>
      </x:c>
      <x:c r="AD427" s="58" t="str">
        <x:f>IF($A427="","",IF($X427="","未対応",IF($X427&lt;=$AB427,"達成","超過")))</x:f>
      </x:c>
      <x:c r="AE427" s="58" t="str">
        <x:f>IF($A427="","",IF(OR($J427="キャンセル",$Y427=""),IF($J427="キャンセル","対象外","未完了"),IF($Y427&lt;=$AC427,"達成","超過")))</x:f>
      </x:c>
      <x:c r="AF427" s="59" t="str">
        <x:f>IF($A427="","",SUM($S427:$U427))</x:f>
      </x:c>
      <x:c r="AG427" s="60" t="str">
        <x:f>IF(OR($A427="",$K427=""),"",DATE(YEAR($K427),MONTH($K427),1))</x:f>
      </x:c>
      <x:c r="AH427" s="58" t="str">
        <x:f>IF($A427="","",IF(OR($J427="完了",$J427="クローズ済み",$J427="キャンセル"),"いいえ",IF($AA427&gt;$AC427,"はい","いいえ")))</x:f>
      </x:c>
      <x:c r="AI427" s="58" t="str">
        <x:f>IF(OR($A427="",$K427=""),"",YEAR($K427)&amp;"-W"&amp;TEXT(WEEKNUM($K427,2),"00"))</x:f>
      </x:c>
      <x:c r="AJ427" s="58" t="str">
        <x:f>IF($A427="","",IF($J427="キャンセル","いいえ","はい"))</x:f>
      </x:c>
    </x:row>
    <x:row r="428">
      <x:c r="A428" s="52" t="str"/>
      <x:c r="B428" s="52" t="str"/>
      <x:c r="C428" s="52" t="str"/>
      <x:c r="D428" s="52" t="str"/>
      <x:c r="E428" s="52" t="str"/>
      <x:c r="F428" s="52" t="str"/>
      <x:c r="G428" s="52" t="str"/>
      <x:c r="H428" s="52" t="str"/>
      <x:c r="I428" s="52" t="str"/>
      <x:c r="J428" s="52" t="str"/>
      <x:c r="K428" s="53" t="str"/>
      <x:c r="L428" s="53" t="str"/>
      <x:c r="M428" s="53" t="str"/>
      <x:c r="N428" s="53" t="str"/>
      <x:c r="O428" s="53" t="str"/>
      <x:c r="P428" s="52" t="str"/>
      <x:c r="Q428" s="52" t="str"/>
      <x:c r="R428" s="54" t="str"/>
      <x:c r="S428" s="55" t="str"/>
      <x:c r="T428" s="55" t="str"/>
      <x:c r="U428" s="55" t="str"/>
      <x:c r="V428" s="56" t="str"/>
      <x:c r="W428" s="52" t="str"/>
      <x:c r="X428" s="57" t="str">
        <x:f>IF(OR($A428="",$K428="",$M428=""),"",ROUND(($M428-$K428)*24,2))</x:f>
      </x:c>
      <x:c r="Y428" s="57" t="str">
        <x:f>IF(OR($A428="",$K428="",$N428=""),"",ROUND(($N428-$K428)*24,2))</x:f>
      </x:c>
      <x:c r="Z428" s="57" t="str">
        <x:f>IF(OR($A428="",$K428="",$O428=""),"",ROUND(($O428-$K428)*24,2))</x:f>
      </x:c>
      <x:c r="AA428" s="57" t="str">
        <x:f>IF(OR($A428="",$K428=""),"",IF(OR($J428="完了",$J428="クローズ済み",$J428="キャンセル"),"",ROUND((NOW()-$K428)*24,2)))</x:f>
      </x:c>
      <x:c r="AB428" s="57" t="str">
        <x:f>IF($A428="","",IF($I428="P1緊急",1,IF($I428="P2高",2,IF($I428="P3中",4,IF($I428="P4低",8,"")))))</x:f>
      </x:c>
      <x:c r="AC428" s="57" t="str">
        <x:f>IF($A428="","",IF($I428="P1緊急",4,IF($I428="P2高",8,IF($I428="P3中",24,IF($I428="P4低",72,"")))))</x:f>
      </x:c>
      <x:c r="AD428" s="58" t="str">
        <x:f>IF($A428="","",IF($X428="","未対応",IF($X428&lt;=$AB428,"達成","超過")))</x:f>
      </x:c>
      <x:c r="AE428" s="58" t="str">
        <x:f>IF($A428="","",IF(OR($J428="キャンセル",$Y428=""),IF($J428="キャンセル","対象外","未完了"),IF($Y428&lt;=$AC428,"達成","超過")))</x:f>
      </x:c>
      <x:c r="AF428" s="59" t="str">
        <x:f>IF($A428="","",SUM($S428:$U428))</x:f>
      </x:c>
      <x:c r="AG428" s="60" t="str">
        <x:f>IF(OR($A428="",$K428=""),"",DATE(YEAR($K428),MONTH($K428),1))</x:f>
      </x:c>
      <x:c r="AH428" s="58" t="str">
        <x:f>IF($A428="","",IF(OR($J428="完了",$J428="クローズ済み",$J428="キャンセル"),"いいえ",IF($AA428&gt;$AC428,"はい","いいえ")))</x:f>
      </x:c>
      <x:c r="AI428" s="58" t="str">
        <x:f>IF(OR($A428="",$K428=""),"",YEAR($K428)&amp;"-W"&amp;TEXT(WEEKNUM($K428,2),"00"))</x:f>
      </x:c>
      <x:c r="AJ428" s="58" t="str">
        <x:f>IF($A428="","",IF($J428="キャンセル","いいえ","はい"))</x:f>
      </x:c>
    </x:row>
    <x:row r="429">
      <x:c r="A429" s="52" t="str"/>
      <x:c r="B429" s="52" t="str"/>
      <x:c r="C429" s="52" t="str"/>
      <x:c r="D429" s="52" t="str"/>
      <x:c r="E429" s="52" t="str"/>
      <x:c r="F429" s="52" t="str"/>
      <x:c r="G429" s="52" t="str"/>
      <x:c r="H429" s="52" t="str"/>
      <x:c r="I429" s="52" t="str"/>
      <x:c r="J429" s="52" t="str"/>
      <x:c r="K429" s="53" t="str"/>
      <x:c r="L429" s="53" t="str"/>
      <x:c r="M429" s="53" t="str"/>
      <x:c r="N429" s="53" t="str"/>
      <x:c r="O429" s="53" t="str"/>
      <x:c r="P429" s="52" t="str"/>
      <x:c r="Q429" s="52" t="str"/>
      <x:c r="R429" s="54" t="str"/>
      <x:c r="S429" s="55" t="str"/>
      <x:c r="T429" s="55" t="str"/>
      <x:c r="U429" s="55" t="str"/>
      <x:c r="V429" s="56" t="str"/>
      <x:c r="W429" s="52" t="str"/>
      <x:c r="X429" s="57" t="str">
        <x:f>IF(OR($A429="",$K429="",$M429=""),"",ROUND(($M429-$K429)*24,2))</x:f>
      </x:c>
      <x:c r="Y429" s="57" t="str">
        <x:f>IF(OR($A429="",$K429="",$N429=""),"",ROUND(($N429-$K429)*24,2))</x:f>
      </x:c>
      <x:c r="Z429" s="57" t="str">
        <x:f>IF(OR($A429="",$K429="",$O429=""),"",ROUND(($O429-$K429)*24,2))</x:f>
      </x:c>
      <x:c r="AA429" s="57" t="str">
        <x:f>IF(OR($A429="",$K429=""),"",IF(OR($J429="完了",$J429="クローズ済み",$J429="キャンセル"),"",ROUND((NOW()-$K429)*24,2)))</x:f>
      </x:c>
      <x:c r="AB429" s="57" t="str">
        <x:f>IF($A429="","",IF($I429="P1緊急",1,IF($I429="P2高",2,IF($I429="P3中",4,IF($I429="P4低",8,"")))))</x:f>
      </x:c>
      <x:c r="AC429" s="57" t="str">
        <x:f>IF($A429="","",IF($I429="P1緊急",4,IF($I429="P2高",8,IF($I429="P3中",24,IF($I429="P4低",72,"")))))</x:f>
      </x:c>
      <x:c r="AD429" s="58" t="str">
        <x:f>IF($A429="","",IF($X429="","未対応",IF($X429&lt;=$AB429,"達成","超過")))</x:f>
      </x:c>
      <x:c r="AE429" s="58" t="str">
        <x:f>IF($A429="","",IF(OR($J429="キャンセル",$Y429=""),IF($J429="キャンセル","対象外","未完了"),IF($Y429&lt;=$AC429,"達成","超過")))</x:f>
      </x:c>
      <x:c r="AF429" s="59" t="str">
        <x:f>IF($A429="","",SUM($S429:$U429))</x:f>
      </x:c>
      <x:c r="AG429" s="60" t="str">
        <x:f>IF(OR($A429="",$K429=""),"",DATE(YEAR($K429),MONTH($K429),1))</x:f>
      </x:c>
      <x:c r="AH429" s="58" t="str">
        <x:f>IF($A429="","",IF(OR($J429="完了",$J429="クローズ済み",$J429="キャンセル"),"いいえ",IF($AA429&gt;$AC429,"はい","いいえ")))</x:f>
      </x:c>
      <x:c r="AI429" s="58" t="str">
        <x:f>IF(OR($A429="",$K429=""),"",YEAR($K429)&amp;"-W"&amp;TEXT(WEEKNUM($K429,2),"00"))</x:f>
      </x:c>
      <x:c r="AJ429" s="58" t="str">
        <x:f>IF($A429="","",IF($J429="キャンセル","いいえ","はい"))</x:f>
      </x:c>
    </x:row>
    <x:row r="430">
      <x:c r="A430" s="52" t="str"/>
      <x:c r="B430" s="52" t="str"/>
      <x:c r="C430" s="52" t="str"/>
      <x:c r="D430" s="52" t="str"/>
      <x:c r="E430" s="52" t="str"/>
      <x:c r="F430" s="52" t="str"/>
      <x:c r="G430" s="52" t="str"/>
      <x:c r="H430" s="52" t="str"/>
      <x:c r="I430" s="52" t="str"/>
      <x:c r="J430" s="52" t="str"/>
      <x:c r="K430" s="53" t="str"/>
      <x:c r="L430" s="53" t="str"/>
      <x:c r="M430" s="53" t="str"/>
      <x:c r="N430" s="53" t="str"/>
      <x:c r="O430" s="53" t="str"/>
      <x:c r="P430" s="52" t="str"/>
      <x:c r="Q430" s="52" t="str"/>
      <x:c r="R430" s="54" t="str"/>
      <x:c r="S430" s="55" t="str"/>
      <x:c r="T430" s="55" t="str"/>
      <x:c r="U430" s="55" t="str"/>
      <x:c r="V430" s="56" t="str"/>
      <x:c r="W430" s="52" t="str"/>
      <x:c r="X430" s="57" t="str">
        <x:f>IF(OR($A430="",$K430="",$M430=""),"",ROUND(($M430-$K430)*24,2))</x:f>
      </x:c>
      <x:c r="Y430" s="57" t="str">
        <x:f>IF(OR($A430="",$K430="",$N430=""),"",ROUND(($N430-$K430)*24,2))</x:f>
      </x:c>
      <x:c r="Z430" s="57" t="str">
        <x:f>IF(OR($A430="",$K430="",$O430=""),"",ROUND(($O430-$K430)*24,2))</x:f>
      </x:c>
      <x:c r="AA430" s="57" t="str">
        <x:f>IF(OR($A430="",$K430=""),"",IF(OR($J430="完了",$J430="クローズ済み",$J430="キャンセル"),"",ROUND((NOW()-$K430)*24,2)))</x:f>
      </x:c>
      <x:c r="AB430" s="57" t="str">
        <x:f>IF($A430="","",IF($I430="P1緊急",1,IF($I430="P2高",2,IF($I430="P3中",4,IF($I430="P4低",8,"")))))</x:f>
      </x:c>
      <x:c r="AC430" s="57" t="str">
        <x:f>IF($A430="","",IF($I430="P1緊急",4,IF($I430="P2高",8,IF($I430="P3中",24,IF($I430="P4低",72,"")))))</x:f>
      </x:c>
      <x:c r="AD430" s="58" t="str">
        <x:f>IF($A430="","",IF($X430="","未対応",IF($X430&lt;=$AB430,"達成","超過")))</x:f>
      </x:c>
      <x:c r="AE430" s="58" t="str">
        <x:f>IF($A430="","",IF(OR($J430="キャンセル",$Y430=""),IF($J430="キャンセル","対象外","未完了"),IF($Y430&lt;=$AC430,"達成","超過")))</x:f>
      </x:c>
      <x:c r="AF430" s="59" t="str">
        <x:f>IF($A430="","",SUM($S430:$U430))</x:f>
      </x:c>
      <x:c r="AG430" s="60" t="str">
        <x:f>IF(OR($A430="",$K430=""),"",DATE(YEAR($K430),MONTH($K430),1))</x:f>
      </x:c>
      <x:c r="AH430" s="58" t="str">
        <x:f>IF($A430="","",IF(OR($J430="完了",$J430="クローズ済み",$J430="キャンセル"),"いいえ",IF($AA430&gt;$AC430,"はい","いいえ")))</x:f>
      </x:c>
      <x:c r="AI430" s="58" t="str">
        <x:f>IF(OR($A430="",$K430=""),"",YEAR($K430)&amp;"-W"&amp;TEXT(WEEKNUM($K430,2),"00"))</x:f>
      </x:c>
      <x:c r="AJ430" s="58" t="str">
        <x:f>IF($A430="","",IF($J430="キャンセル","いいえ","はい"))</x:f>
      </x:c>
    </x:row>
    <x:row r="431">
      <x:c r="A431" s="52" t="str"/>
      <x:c r="B431" s="52" t="str"/>
      <x:c r="C431" s="52" t="str"/>
      <x:c r="D431" s="52" t="str"/>
      <x:c r="E431" s="52" t="str"/>
      <x:c r="F431" s="52" t="str"/>
      <x:c r="G431" s="52" t="str"/>
      <x:c r="H431" s="52" t="str"/>
      <x:c r="I431" s="52" t="str"/>
      <x:c r="J431" s="52" t="str"/>
      <x:c r="K431" s="53" t="str"/>
      <x:c r="L431" s="53" t="str"/>
      <x:c r="M431" s="53" t="str"/>
      <x:c r="N431" s="53" t="str"/>
      <x:c r="O431" s="53" t="str"/>
      <x:c r="P431" s="52" t="str"/>
      <x:c r="Q431" s="52" t="str"/>
      <x:c r="R431" s="54" t="str"/>
      <x:c r="S431" s="55" t="str"/>
      <x:c r="T431" s="55" t="str"/>
      <x:c r="U431" s="55" t="str"/>
      <x:c r="V431" s="56" t="str"/>
      <x:c r="W431" s="52" t="str"/>
      <x:c r="X431" s="57" t="str">
        <x:f>IF(OR($A431="",$K431="",$M431=""),"",ROUND(($M431-$K431)*24,2))</x:f>
      </x:c>
      <x:c r="Y431" s="57" t="str">
        <x:f>IF(OR($A431="",$K431="",$N431=""),"",ROUND(($N431-$K431)*24,2))</x:f>
      </x:c>
      <x:c r="Z431" s="57" t="str">
        <x:f>IF(OR($A431="",$K431="",$O431=""),"",ROUND(($O431-$K431)*24,2))</x:f>
      </x:c>
      <x:c r="AA431" s="57" t="str">
        <x:f>IF(OR($A431="",$K431=""),"",IF(OR($J431="完了",$J431="クローズ済み",$J431="キャンセル"),"",ROUND((NOW()-$K431)*24,2)))</x:f>
      </x:c>
      <x:c r="AB431" s="57" t="str">
        <x:f>IF($A431="","",IF($I431="P1緊急",1,IF($I431="P2高",2,IF($I431="P3中",4,IF($I431="P4低",8,"")))))</x:f>
      </x:c>
      <x:c r="AC431" s="57" t="str">
        <x:f>IF($A431="","",IF($I431="P1緊急",4,IF($I431="P2高",8,IF($I431="P3中",24,IF($I431="P4低",72,"")))))</x:f>
      </x:c>
      <x:c r="AD431" s="58" t="str">
        <x:f>IF($A431="","",IF($X431="","未対応",IF($X431&lt;=$AB431,"達成","超過")))</x:f>
      </x:c>
      <x:c r="AE431" s="58" t="str">
        <x:f>IF($A431="","",IF(OR($J431="キャンセル",$Y431=""),IF($J431="キャンセル","対象外","未完了"),IF($Y431&lt;=$AC431,"達成","超過")))</x:f>
      </x:c>
      <x:c r="AF431" s="59" t="str">
        <x:f>IF($A431="","",SUM($S431:$U431))</x:f>
      </x:c>
      <x:c r="AG431" s="60" t="str">
        <x:f>IF(OR($A431="",$K431=""),"",DATE(YEAR($K431),MONTH($K431),1))</x:f>
      </x:c>
      <x:c r="AH431" s="58" t="str">
        <x:f>IF($A431="","",IF(OR($J431="完了",$J431="クローズ済み",$J431="キャンセル"),"いいえ",IF($AA431&gt;$AC431,"はい","いいえ")))</x:f>
      </x:c>
      <x:c r="AI431" s="58" t="str">
        <x:f>IF(OR($A431="",$K431=""),"",YEAR($K431)&amp;"-W"&amp;TEXT(WEEKNUM($K431,2),"00"))</x:f>
      </x:c>
      <x:c r="AJ431" s="58" t="str">
        <x:f>IF($A431="","",IF($J431="キャンセル","いいえ","はい"))</x:f>
      </x:c>
    </x:row>
    <x:row r="432">
      <x:c r="A432" s="52" t="str"/>
      <x:c r="B432" s="52" t="str"/>
      <x:c r="C432" s="52" t="str"/>
      <x:c r="D432" s="52" t="str"/>
      <x:c r="E432" s="52" t="str"/>
      <x:c r="F432" s="52" t="str"/>
      <x:c r="G432" s="52" t="str"/>
      <x:c r="H432" s="52" t="str"/>
      <x:c r="I432" s="52" t="str"/>
      <x:c r="J432" s="52" t="str"/>
      <x:c r="K432" s="53" t="str"/>
      <x:c r="L432" s="53" t="str"/>
      <x:c r="M432" s="53" t="str"/>
      <x:c r="N432" s="53" t="str"/>
      <x:c r="O432" s="53" t="str"/>
      <x:c r="P432" s="52" t="str"/>
      <x:c r="Q432" s="52" t="str"/>
      <x:c r="R432" s="54" t="str"/>
      <x:c r="S432" s="55" t="str"/>
      <x:c r="T432" s="55" t="str"/>
      <x:c r="U432" s="55" t="str"/>
      <x:c r="V432" s="56" t="str"/>
      <x:c r="W432" s="52" t="str"/>
      <x:c r="X432" s="57" t="str">
        <x:f>IF(OR($A432="",$K432="",$M432=""),"",ROUND(($M432-$K432)*24,2))</x:f>
      </x:c>
      <x:c r="Y432" s="57" t="str">
        <x:f>IF(OR($A432="",$K432="",$N432=""),"",ROUND(($N432-$K432)*24,2))</x:f>
      </x:c>
      <x:c r="Z432" s="57" t="str">
        <x:f>IF(OR($A432="",$K432="",$O432=""),"",ROUND(($O432-$K432)*24,2))</x:f>
      </x:c>
      <x:c r="AA432" s="57" t="str">
        <x:f>IF(OR($A432="",$K432=""),"",IF(OR($J432="完了",$J432="クローズ済み",$J432="キャンセル"),"",ROUND((NOW()-$K432)*24,2)))</x:f>
      </x:c>
      <x:c r="AB432" s="57" t="str">
        <x:f>IF($A432="","",IF($I432="P1緊急",1,IF($I432="P2高",2,IF($I432="P3中",4,IF($I432="P4低",8,"")))))</x:f>
      </x:c>
      <x:c r="AC432" s="57" t="str">
        <x:f>IF($A432="","",IF($I432="P1緊急",4,IF($I432="P2高",8,IF($I432="P3中",24,IF($I432="P4低",72,"")))))</x:f>
      </x:c>
      <x:c r="AD432" s="58" t="str">
        <x:f>IF($A432="","",IF($X432="","未対応",IF($X432&lt;=$AB432,"達成","超過")))</x:f>
      </x:c>
      <x:c r="AE432" s="58" t="str">
        <x:f>IF($A432="","",IF(OR($J432="キャンセル",$Y432=""),IF($J432="キャンセル","対象外","未完了"),IF($Y432&lt;=$AC432,"達成","超過")))</x:f>
      </x:c>
      <x:c r="AF432" s="59" t="str">
        <x:f>IF($A432="","",SUM($S432:$U432))</x:f>
      </x:c>
      <x:c r="AG432" s="60" t="str">
        <x:f>IF(OR($A432="",$K432=""),"",DATE(YEAR($K432),MONTH($K432),1))</x:f>
      </x:c>
      <x:c r="AH432" s="58" t="str">
        <x:f>IF($A432="","",IF(OR($J432="完了",$J432="クローズ済み",$J432="キャンセル"),"いいえ",IF($AA432&gt;$AC432,"はい","いいえ")))</x:f>
      </x:c>
      <x:c r="AI432" s="58" t="str">
        <x:f>IF(OR($A432="",$K432=""),"",YEAR($K432)&amp;"-W"&amp;TEXT(WEEKNUM($K432,2),"00"))</x:f>
      </x:c>
      <x:c r="AJ432" s="58" t="str">
        <x:f>IF($A432="","",IF($J432="キャンセル","いいえ","はい"))</x:f>
      </x:c>
    </x:row>
    <x:row r="433">
      <x:c r="A433" s="52" t="str"/>
      <x:c r="B433" s="52" t="str"/>
      <x:c r="C433" s="52" t="str"/>
      <x:c r="D433" s="52" t="str"/>
      <x:c r="E433" s="52" t="str"/>
      <x:c r="F433" s="52" t="str"/>
      <x:c r="G433" s="52" t="str"/>
      <x:c r="H433" s="52" t="str"/>
      <x:c r="I433" s="52" t="str"/>
      <x:c r="J433" s="52" t="str"/>
      <x:c r="K433" s="53" t="str"/>
      <x:c r="L433" s="53" t="str"/>
      <x:c r="M433" s="53" t="str"/>
      <x:c r="N433" s="53" t="str"/>
      <x:c r="O433" s="53" t="str"/>
      <x:c r="P433" s="52" t="str"/>
      <x:c r="Q433" s="52" t="str"/>
      <x:c r="R433" s="54" t="str"/>
      <x:c r="S433" s="55" t="str"/>
      <x:c r="T433" s="55" t="str"/>
      <x:c r="U433" s="55" t="str"/>
      <x:c r="V433" s="56" t="str"/>
      <x:c r="W433" s="52" t="str"/>
      <x:c r="X433" s="57" t="str">
        <x:f>IF(OR($A433="",$K433="",$M433=""),"",ROUND(($M433-$K433)*24,2))</x:f>
      </x:c>
      <x:c r="Y433" s="57" t="str">
        <x:f>IF(OR($A433="",$K433="",$N433=""),"",ROUND(($N433-$K433)*24,2))</x:f>
      </x:c>
      <x:c r="Z433" s="57" t="str">
        <x:f>IF(OR($A433="",$K433="",$O433=""),"",ROUND(($O433-$K433)*24,2))</x:f>
      </x:c>
      <x:c r="AA433" s="57" t="str">
        <x:f>IF(OR($A433="",$K433=""),"",IF(OR($J433="完了",$J433="クローズ済み",$J433="キャンセル"),"",ROUND((NOW()-$K433)*24,2)))</x:f>
      </x:c>
      <x:c r="AB433" s="57" t="str">
        <x:f>IF($A433="","",IF($I433="P1緊急",1,IF($I433="P2高",2,IF($I433="P3中",4,IF($I433="P4低",8,"")))))</x:f>
      </x:c>
      <x:c r="AC433" s="57" t="str">
        <x:f>IF($A433="","",IF($I433="P1緊急",4,IF($I433="P2高",8,IF($I433="P3中",24,IF($I433="P4低",72,"")))))</x:f>
      </x:c>
      <x:c r="AD433" s="58" t="str">
        <x:f>IF($A433="","",IF($X433="","未対応",IF($X433&lt;=$AB433,"達成","超過")))</x:f>
      </x:c>
      <x:c r="AE433" s="58" t="str">
        <x:f>IF($A433="","",IF(OR($J433="キャンセル",$Y433=""),IF($J433="キャンセル","対象外","未完了"),IF($Y433&lt;=$AC433,"達成","超過")))</x:f>
      </x:c>
      <x:c r="AF433" s="59" t="str">
        <x:f>IF($A433="","",SUM($S433:$U433))</x:f>
      </x:c>
      <x:c r="AG433" s="60" t="str">
        <x:f>IF(OR($A433="",$K433=""),"",DATE(YEAR($K433),MONTH($K433),1))</x:f>
      </x:c>
      <x:c r="AH433" s="58" t="str">
        <x:f>IF($A433="","",IF(OR($J433="完了",$J433="クローズ済み",$J433="キャンセル"),"いいえ",IF($AA433&gt;$AC433,"はい","いいえ")))</x:f>
      </x:c>
      <x:c r="AI433" s="58" t="str">
        <x:f>IF(OR($A433="",$K433=""),"",YEAR($K433)&amp;"-W"&amp;TEXT(WEEKNUM($K433,2),"00"))</x:f>
      </x:c>
      <x:c r="AJ433" s="58" t="str">
        <x:f>IF($A433="","",IF($J433="キャンセル","いいえ","はい"))</x:f>
      </x:c>
    </x:row>
    <x:row r="434">
      <x:c r="A434" s="52" t="str"/>
      <x:c r="B434" s="52" t="str"/>
      <x:c r="C434" s="52" t="str"/>
      <x:c r="D434" s="52" t="str"/>
      <x:c r="E434" s="52" t="str"/>
      <x:c r="F434" s="52" t="str"/>
      <x:c r="G434" s="52" t="str"/>
      <x:c r="H434" s="52" t="str"/>
      <x:c r="I434" s="52" t="str"/>
      <x:c r="J434" s="52" t="str"/>
      <x:c r="K434" s="53" t="str"/>
      <x:c r="L434" s="53" t="str"/>
      <x:c r="M434" s="53" t="str"/>
      <x:c r="N434" s="53" t="str"/>
      <x:c r="O434" s="53" t="str"/>
      <x:c r="P434" s="52" t="str"/>
      <x:c r="Q434" s="52" t="str"/>
      <x:c r="R434" s="54" t="str"/>
      <x:c r="S434" s="55" t="str"/>
      <x:c r="T434" s="55" t="str"/>
      <x:c r="U434" s="55" t="str"/>
      <x:c r="V434" s="56" t="str"/>
      <x:c r="W434" s="52" t="str"/>
      <x:c r="X434" s="57" t="str">
        <x:f>IF(OR($A434="",$K434="",$M434=""),"",ROUND(($M434-$K434)*24,2))</x:f>
      </x:c>
      <x:c r="Y434" s="57" t="str">
        <x:f>IF(OR($A434="",$K434="",$N434=""),"",ROUND(($N434-$K434)*24,2))</x:f>
      </x:c>
      <x:c r="Z434" s="57" t="str">
        <x:f>IF(OR($A434="",$K434="",$O434=""),"",ROUND(($O434-$K434)*24,2))</x:f>
      </x:c>
      <x:c r="AA434" s="57" t="str">
        <x:f>IF(OR($A434="",$K434=""),"",IF(OR($J434="完了",$J434="クローズ済み",$J434="キャンセル"),"",ROUND((NOW()-$K434)*24,2)))</x:f>
      </x:c>
      <x:c r="AB434" s="57" t="str">
        <x:f>IF($A434="","",IF($I434="P1緊急",1,IF($I434="P2高",2,IF($I434="P3中",4,IF($I434="P4低",8,"")))))</x:f>
      </x:c>
      <x:c r="AC434" s="57" t="str">
        <x:f>IF($A434="","",IF($I434="P1緊急",4,IF($I434="P2高",8,IF($I434="P3中",24,IF($I434="P4低",72,"")))))</x:f>
      </x:c>
      <x:c r="AD434" s="58" t="str">
        <x:f>IF($A434="","",IF($X434="","未対応",IF($X434&lt;=$AB434,"達成","超過")))</x:f>
      </x:c>
      <x:c r="AE434" s="58" t="str">
        <x:f>IF($A434="","",IF(OR($J434="キャンセル",$Y434=""),IF($J434="キャンセル","対象外","未完了"),IF($Y434&lt;=$AC434,"達成","超過")))</x:f>
      </x:c>
      <x:c r="AF434" s="59" t="str">
        <x:f>IF($A434="","",SUM($S434:$U434))</x:f>
      </x:c>
      <x:c r="AG434" s="60" t="str">
        <x:f>IF(OR($A434="",$K434=""),"",DATE(YEAR($K434),MONTH($K434),1))</x:f>
      </x:c>
      <x:c r="AH434" s="58" t="str">
        <x:f>IF($A434="","",IF(OR($J434="完了",$J434="クローズ済み",$J434="キャンセル"),"いいえ",IF($AA434&gt;$AC434,"はい","いいえ")))</x:f>
      </x:c>
      <x:c r="AI434" s="58" t="str">
        <x:f>IF(OR($A434="",$K434=""),"",YEAR($K434)&amp;"-W"&amp;TEXT(WEEKNUM($K434,2),"00"))</x:f>
      </x:c>
      <x:c r="AJ434" s="58" t="str">
        <x:f>IF($A434="","",IF($J434="キャンセル","いいえ","はい"))</x:f>
      </x:c>
    </x:row>
    <x:row r="435">
      <x:c r="A435" s="52" t="str"/>
      <x:c r="B435" s="52" t="str"/>
      <x:c r="C435" s="52" t="str"/>
      <x:c r="D435" s="52" t="str"/>
      <x:c r="E435" s="52" t="str"/>
      <x:c r="F435" s="52" t="str"/>
      <x:c r="G435" s="52" t="str"/>
      <x:c r="H435" s="52" t="str"/>
      <x:c r="I435" s="52" t="str"/>
      <x:c r="J435" s="52" t="str"/>
      <x:c r="K435" s="53" t="str"/>
      <x:c r="L435" s="53" t="str"/>
      <x:c r="M435" s="53" t="str"/>
      <x:c r="N435" s="53" t="str"/>
      <x:c r="O435" s="53" t="str"/>
      <x:c r="P435" s="52" t="str"/>
      <x:c r="Q435" s="52" t="str"/>
      <x:c r="R435" s="54" t="str"/>
      <x:c r="S435" s="55" t="str"/>
      <x:c r="T435" s="55" t="str"/>
      <x:c r="U435" s="55" t="str"/>
      <x:c r="V435" s="56" t="str"/>
      <x:c r="W435" s="52" t="str"/>
      <x:c r="X435" s="57" t="str">
        <x:f>IF(OR($A435="",$K435="",$M435=""),"",ROUND(($M435-$K435)*24,2))</x:f>
      </x:c>
      <x:c r="Y435" s="57" t="str">
        <x:f>IF(OR($A435="",$K435="",$N435=""),"",ROUND(($N435-$K435)*24,2))</x:f>
      </x:c>
      <x:c r="Z435" s="57" t="str">
        <x:f>IF(OR($A435="",$K435="",$O435=""),"",ROUND(($O435-$K435)*24,2))</x:f>
      </x:c>
      <x:c r="AA435" s="57" t="str">
        <x:f>IF(OR($A435="",$K435=""),"",IF(OR($J435="完了",$J435="クローズ済み",$J435="キャンセル"),"",ROUND((NOW()-$K435)*24,2)))</x:f>
      </x:c>
      <x:c r="AB435" s="57" t="str">
        <x:f>IF($A435="","",IF($I435="P1緊急",1,IF($I435="P2高",2,IF($I435="P3中",4,IF($I435="P4低",8,"")))))</x:f>
      </x:c>
      <x:c r="AC435" s="57" t="str">
        <x:f>IF($A435="","",IF($I435="P1緊急",4,IF($I435="P2高",8,IF($I435="P3中",24,IF($I435="P4低",72,"")))))</x:f>
      </x:c>
      <x:c r="AD435" s="58" t="str">
        <x:f>IF($A435="","",IF($X435="","未対応",IF($X435&lt;=$AB435,"達成","超過")))</x:f>
      </x:c>
      <x:c r="AE435" s="58" t="str">
        <x:f>IF($A435="","",IF(OR($J435="キャンセル",$Y435=""),IF($J435="キャンセル","対象外","未完了"),IF($Y435&lt;=$AC435,"達成","超過")))</x:f>
      </x:c>
      <x:c r="AF435" s="59" t="str">
        <x:f>IF($A435="","",SUM($S435:$U435))</x:f>
      </x:c>
      <x:c r="AG435" s="60" t="str">
        <x:f>IF(OR($A435="",$K435=""),"",DATE(YEAR($K435),MONTH($K435),1))</x:f>
      </x:c>
      <x:c r="AH435" s="58" t="str">
        <x:f>IF($A435="","",IF(OR($J435="完了",$J435="クローズ済み",$J435="キャンセル"),"いいえ",IF($AA435&gt;$AC435,"はい","いいえ")))</x:f>
      </x:c>
      <x:c r="AI435" s="58" t="str">
        <x:f>IF(OR($A435="",$K435=""),"",YEAR($K435)&amp;"-W"&amp;TEXT(WEEKNUM($K435,2),"00"))</x:f>
      </x:c>
      <x:c r="AJ435" s="58" t="str">
        <x:f>IF($A435="","",IF($J435="キャンセル","いいえ","はい"))</x:f>
      </x:c>
    </x:row>
    <x:row r="436">
      <x:c r="A436" s="52" t="str"/>
      <x:c r="B436" s="52" t="str"/>
      <x:c r="C436" s="52" t="str"/>
      <x:c r="D436" s="52" t="str"/>
      <x:c r="E436" s="52" t="str"/>
      <x:c r="F436" s="52" t="str"/>
      <x:c r="G436" s="52" t="str"/>
      <x:c r="H436" s="52" t="str"/>
      <x:c r="I436" s="52" t="str"/>
      <x:c r="J436" s="52" t="str"/>
      <x:c r="K436" s="53" t="str"/>
      <x:c r="L436" s="53" t="str"/>
      <x:c r="M436" s="53" t="str"/>
      <x:c r="N436" s="53" t="str"/>
      <x:c r="O436" s="53" t="str"/>
      <x:c r="P436" s="52" t="str"/>
      <x:c r="Q436" s="52" t="str"/>
      <x:c r="R436" s="54" t="str"/>
      <x:c r="S436" s="55" t="str"/>
      <x:c r="T436" s="55" t="str"/>
      <x:c r="U436" s="55" t="str"/>
      <x:c r="V436" s="56" t="str"/>
      <x:c r="W436" s="52" t="str"/>
      <x:c r="X436" s="57" t="str">
        <x:f>IF(OR($A436="",$K436="",$M436=""),"",ROUND(($M436-$K436)*24,2))</x:f>
      </x:c>
      <x:c r="Y436" s="57" t="str">
        <x:f>IF(OR($A436="",$K436="",$N436=""),"",ROUND(($N436-$K436)*24,2))</x:f>
      </x:c>
      <x:c r="Z436" s="57" t="str">
        <x:f>IF(OR($A436="",$K436="",$O436=""),"",ROUND(($O436-$K436)*24,2))</x:f>
      </x:c>
      <x:c r="AA436" s="57" t="str">
        <x:f>IF(OR($A436="",$K436=""),"",IF(OR($J436="完了",$J436="クローズ済み",$J436="キャンセル"),"",ROUND((NOW()-$K436)*24,2)))</x:f>
      </x:c>
      <x:c r="AB436" s="57" t="str">
        <x:f>IF($A436="","",IF($I436="P1緊急",1,IF($I436="P2高",2,IF($I436="P3中",4,IF($I436="P4低",8,"")))))</x:f>
      </x:c>
      <x:c r="AC436" s="57" t="str">
        <x:f>IF($A436="","",IF($I436="P1緊急",4,IF($I436="P2高",8,IF($I436="P3中",24,IF($I436="P4低",72,"")))))</x:f>
      </x:c>
      <x:c r="AD436" s="58" t="str">
        <x:f>IF($A436="","",IF($X436="","未対応",IF($X436&lt;=$AB436,"達成","超過")))</x:f>
      </x:c>
      <x:c r="AE436" s="58" t="str">
        <x:f>IF($A436="","",IF(OR($J436="キャンセル",$Y436=""),IF($J436="キャンセル","対象外","未完了"),IF($Y436&lt;=$AC436,"達成","超過")))</x:f>
      </x:c>
      <x:c r="AF436" s="59" t="str">
        <x:f>IF($A436="","",SUM($S436:$U436))</x:f>
      </x:c>
      <x:c r="AG436" s="60" t="str">
        <x:f>IF(OR($A436="",$K436=""),"",DATE(YEAR($K436),MONTH($K436),1))</x:f>
      </x:c>
      <x:c r="AH436" s="58" t="str">
        <x:f>IF($A436="","",IF(OR($J436="完了",$J436="クローズ済み",$J436="キャンセル"),"いいえ",IF($AA436&gt;$AC436,"はい","いいえ")))</x:f>
      </x:c>
      <x:c r="AI436" s="58" t="str">
        <x:f>IF(OR($A436="",$K436=""),"",YEAR($K436)&amp;"-W"&amp;TEXT(WEEKNUM($K436,2),"00"))</x:f>
      </x:c>
      <x:c r="AJ436" s="58" t="str">
        <x:f>IF($A436="","",IF($J436="キャンセル","いいえ","はい"))</x:f>
      </x:c>
    </x:row>
    <x:row r="437">
      <x:c r="A437" s="52" t="str"/>
      <x:c r="B437" s="52" t="str"/>
      <x:c r="C437" s="52" t="str"/>
      <x:c r="D437" s="52" t="str"/>
      <x:c r="E437" s="52" t="str"/>
      <x:c r="F437" s="52" t="str"/>
      <x:c r="G437" s="52" t="str"/>
      <x:c r="H437" s="52" t="str"/>
      <x:c r="I437" s="52" t="str"/>
      <x:c r="J437" s="52" t="str"/>
      <x:c r="K437" s="53" t="str"/>
      <x:c r="L437" s="53" t="str"/>
      <x:c r="M437" s="53" t="str"/>
      <x:c r="N437" s="53" t="str"/>
      <x:c r="O437" s="53" t="str"/>
      <x:c r="P437" s="52" t="str"/>
      <x:c r="Q437" s="52" t="str"/>
      <x:c r="R437" s="54" t="str"/>
      <x:c r="S437" s="55" t="str"/>
      <x:c r="T437" s="55" t="str"/>
      <x:c r="U437" s="55" t="str"/>
      <x:c r="V437" s="56" t="str"/>
      <x:c r="W437" s="52" t="str"/>
      <x:c r="X437" s="57" t="str">
        <x:f>IF(OR($A437="",$K437="",$M437=""),"",ROUND(($M437-$K437)*24,2))</x:f>
      </x:c>
      <x:c r="Y437" s="57" t="str">
        <x:f>IF(OR($A437="",$K437="",$N437=""),"",ROUND(($N437-$K437)*24,2))</x:f>
      </x:c>
      <x:c r="Z437" s="57" t="str">
        <x:f>IF(OR($A437="",$K437="",$O437=""),"",ROUND(($O437-$K437)*24,2))</x:f>
      </x:c>
      <x:c r="AA437" s="57" t="str">
        <x:f>IF(OR($A437="",$K437=""),"",IF(OR($J437="完了",$J437="クローズ済み",$J437="キャンセル"),"",ROUND((NOW()-$K437)*24,2)))</x:f>
      </x:c>
      <x:c r="AB437" s="57" t="str">
        <x:f>IF($A437="","",IF($I437="P1緊急",1,IF($I437="P2高",2,IF($I437="P3中",4,IF($I437="P4低",8,"")))))</x:f>
      </x:c>
      <x:c r="AC437" s="57" t="str">
        <x:f>IF($A437="","",IF($I437="P1緊急",4,IF($I437="P2高",8,IF($I437="P3中",24,IF($I437="P4低",72,"")))))</x:f>
      </x:c>
      <x:c r="AD437" s="58" t="str">
        <x:f>IF($A437="","",IF($X437="","未対応",IF($X437&lt;=$AB437,"達成","超過")))</x:f>
      </x:c>
      <x:c r="AE437" s="58" t="str">
        <x:f>IF($A437="","",IF(OR($J437="キャンセル",$Y437=""),IF($J437="キャンセル","対象外","未完了"),IF($Y437&lt;=$AC437,"達成","超過")))</x:f>
      </x:c>
      <x:c r="AF437" s="59" t="str">
        <x:f>IF($A437="","",SUM($S437:$U437))</x:f>
      </x:c>
      <x:c r="AG437" s="60" t="str">
        <x:f>IF(OR($A437="",$K437=""),"",DATE(YEAR($K437),MONTH($K437),1))</x:f>
      </x:c>
      <x:c r="AH437" s="58" t="str">
        <x:f>IF($A437="","",IF(OR($J437="完了",$J437="クローズ済み",$J437="キャンセル"),"いいえ",IF($AA437&gt;$AC437,"はい","いいえ")))</x:f>
      </x:c>
      <x:c r="AI437" s="58" t="str">
        <x:f>IF(OR($A437="",$K437=""),"",YEAR($K437)&amp;"-W"&amp;TEXT(WEEKNUM($K437,2),"00"))</x:f>
      </x:c>
      <x:c r="AJ437" s="58" t="str">
        <x:f>IF($A437="","",IF($J437="キャンセル","いいえ","はい"))</x:f>
      </x:c>
    </x:row>
    <x:row r="438">
      <x:c r="A438" s="52" t="str"/>
      <x:c r="B438" s="52" t="str"/>
      <x:c r="C438" s="52" t="str"/>
      <x:c r="D438" s="52" t="str"/>
      <x:c r="E438" s="52" t="str"/>
      <x:c r="F438" s="52" t="str"/>
      <x:c r="G438" s="52" t="str"/>
      <x:c r="H438" s="52" t="str"/>
      <x:c r="I438" s="52" t="str"/>
      <x:c r="J438" s="52" t="str"/>
      <x:c r="K438" s="53" t="str"/>
      <x:c r="L438" s="53" t="str"/>
      <x:c r="M438" s="53" t="str"/>
      <x:c r="N438" s="53" t="str"/>
      <x:c r="O438" s="53" t="str"/>
      <x:c r="P438" s="52" t="str"/>
      <x:c r="Q438" s="52" t="str"/>
      <x:c r="R438" s="54" t="str"/>
      <x:c r="S438" s="55" t="str"/>
      <x:c r="T438" s="55" t="str"/>
      <x:c r="U438" s="55" t="str"/>
      <x:c r="V438" s="56" t="str"/>
      <x:c r="W438" s="52" t="str"/>
      <x:c r="X438" s="57" t="str">
        <x:f>IF(OR($A438="",$K438="",$M438=""),"",ROUND(($M438-$K438)*24,2))</x:f>
      </x:c>
      <x:c r="Y438" s="57" t="str">
        <x:f>IF(OR($A438="",$K438="",$N438=""),"",ROUND(($N438-$K438)*24,2))</x:f>
      </x:c>
      <x:c r="Z438" s="57" t="str">
        <x:f>IF(OR($A438="",$K438="",$O438=""),"",ROUND(($O438-$K438)*24,2))</x:f>
      </x:c>
      <x:c r="AA438" s="57" t="str">
        <x:f>IF(OR($A438="",$K438=""),"",IF(OR($J438="完了",$J438="クローズ済み",$J438="キャンセル"),"",ROUND((NOW()-$K438)*24,2)))</x:f>
      </x:c>
      <x:c r="AB438" s="57" t="str">
        <x:f>IF($A438="","",IF($I438="P1緊急",1,IF($I438="P2高",2,IF($I438="P3中",4,IF($I438="P4低",8,"")))))</x:f>
      </x:c>
      <x:c r="AC438" s="57" t="str">
        <x:f>IF($A438="","",IF($I438="P1緊急",4,IF($I438="P2高",8,IF($I438="P3中",24,IF($I438="P4低",72,"")))))</x:f>
      </x:c>
      <x:c r="AD438" s="58" t="str">
        <x:f>IF($A438="","",IF($X438="","未対応",IF($X438&lt;=$AB438,"達成","超過")))</x:f>
      </x:c>
      <x:c r="AE438" s="58" t="str">
        <x:f>IF($A438="","",IF(OR($J438="キャンセル",$Y438=""),IF($J438="キャンセル","対象外","未完了"),IF($Y438&lt;=$AC438,"達成","超過")))</x:f>
      </x:c>
      <x:c r="AF438" s="59" t="str">
        <x:f>IF($A438="","",SUM($S438:$U438))</x:f>
      </x:c>
      <x:c r="AG438" s="60" t="str">
        <x:f>IF(OR($A438="",$K438=""),"",DATE(YEAR($K438),MONTH($K438),1))</x:f>
      </x:c>
      <x:c r="AH438" s="58" t="str">
        <x:f>IF($A438="","",IF(OR($J438="完了",$J438="クローズ済み",$J438="キャンセル"),"いいえ",IF($AA438&gt;$AC438,"はい","いいえ")))</x:f>
      </x:c>
      <x:c r="AI438" s="58" t="str">
        <x:f>IF(OR($A438="",$K438=""),"",YEAR($K438)&amp;"-W"&amp;TEXT(WEEKNUM($K438,2),"00"))</x:f>
      </x:c>
      <x:c r="AJ438" s="58" t="str">
        <x:f>IF($A438="","",IF($J438="キャンセル","いいえ","はい"))</x:f>
      </x:c>
    </x:row>
    <x:row r="439">
      <x:c r="A439" s="52" t="str"/>
      <x:c r="B439" s="52" t="str"/>
      <x:c r="C439" s="52" t="str"/>
      <x:c r="D439" s="52" t="str"/>
      <x:c r="E439" s="52" t="str"/>
      <x:c r="F439" s="52" t="str"/>
      <x:c r="G439" s="52" t="str"/>
      <x:c r="H439" s="52" t="str"/>
      <x:c r="I439" s="52" t="str"/>
      <x:c r="J439" s="52" t="str"/>
      <x:c r="K439" s="53" t="str"/>
      <x:c r="L439" s="53" t="str"/>
      <x:c r="M439" s="53" t="str"/>
      <x:c r="N439" s="53" t="str"/>
      <x:c r="O439" s="53" t="str"/>
      <x:c r="P439" s="52" t="str"/>
      <x:c r="Q439" s="52" t="str"/>
      <x:c r="R439" s="54" t="str"/>
      <x:c r="S439" s="55" t="str"/>
      <x:c r="T439" s="55" t="str"/>
      <x:c r="U439" s="55" t="str"/>
      <x:c r="V439" s="56" t="str"/>
      <x:c r="W439" s="52" t="str"/>
      <x:c r="X439" s="57" t="str">
        <x:f>IF(OR($A439="",$K439="",$M439=""),"",ROUND(($M439-$K439)*24,2))</x:f>
      </x:c>
      <x:c r="Y439" s="57" t="str">
        <x:f>IF(OR($A439="",$K439="",$N439=""),"",ROUND(($N439-$K439)*24,2))</x:f>
      </x:c>
      <x:c r="Z439" s="57" t="str">
        <x:f>IF(OR($A439="",$K439="",$O439=""),"",ROUND(($O439-$K439)*24,2))</x:f>
      </x:c>
      <x:c r="AA439" s="57" t="str">
        <x:f>IF(OR($A439="",$K439=""),"",IF(OR($J439="完了",$J439="クローズ済み",$J439="キャンセル"),"",ROUND((NOW()-$K439)*24,2)))</x:f>
      </x:c>
      <x:c r="AB439" s="57" t="str">
        <x:f>IF($A439="","",IF($I439="P1緊急",1,IF($I439="P2高",2,IF($I439="P3中",4,IF($I439="P4低",8,"")))))</x:f>
      </x:c>
      <x:c r="AC439" s="57" t="str">
        <x:f>IF($A439="","",IF($I439="P1緊急",4,IF($I439="P2高",8,IF($I439="P3中",24,IF($I439="P4低",72,"")))))</x:f>
      </x:c>
      <x:c r="AD439" s="58" t="str">
        <x:f>IF($A439="","",IF($X439="","未対応",IF($X439&lt;=$AB439,"達成","超過")))</x:f>
      </x:c>
      <x:c r="AE439" s="58" t="str">
        <x:f>IF($A439="","",IF(OR($J439="キャンセル",$Y439=""),IF($J439="キャンセル","対象外","未完了"),IF($Y439&lt;=$AC439,"達成","超過")))</x:f>
      </x:c>
      <x:c r="AF439" s="59" t="str">
        <x:f>IF($A439="","",SUM($S439:$U439))</x:f>
      </x:c>
      <x:c r="AG439" s="60" t="str">
        <x:f>IF(OR($A439="",$K439=""),"",DATE(YEAR($K439),MONTH($K439),1))</x:f>
      </x:c>
      <x:c r="AH439" s="58" t="str">
        <x:f>IF($A439="","",IF(OR($J439="完了",$J439="クローズ済み",$J439="キャンセル"),"いいえ",IF($AA439&gt;$AC439,"はい","いいえ")))</x:f>
      </x:c>
      <x:c r="AI439" s="58" t="str">
        <x:f>IF(OR($A439="",$K439=""),"",YEAR($K439)&amp;"-W"&amp;TEXT(WEEKNUM($K439,2),"00"))</x:f>
      </x:c>
      <x:c r="AJ439" s="58" t="str">
        <x:f>IF($A439="","",IF($J439="キャンセル","いいえ","はい"))</x:f>
      </x:c>
    </x:row>
    <x:row r="440">
      <x:c r="A440" s="52" t="str"/>
      <x:c r="B440" s="52" t="str"/>
      <x:c r="C440" s="52" t="str"/>
      <x:c r="D440" s="52" t="str"/>
      <x:c r="E440" s="52" t="str"/>
      <x:c r="F440" s="52" t="str"/>
      <x:c r="G440" s="52" t="str"/>
      <x:c r="H440" s="52" t="str"/>
      <x:c r="I440" s="52" t="str"/>
      <x:c r="J440" s="52" t="str"/>
      <x:c r="K440" s="53" t="str"/>
      <x:c r="L440" s="53" t="str"/>
      <x:c r="M440" s="53" t="str"/>
      <x:c r="N440" s="53" t="str"/>
      <x:c r="O440" s="53" t="str"/>
      <x:c r="P440" s="52" t="str"/>
      <x:c r="Q440" s="52" t="str"/>
      <x:c r="R440" s="54" t="str"/>
      <x:c r="S440" s="55" t="str"/>
      <x:c r="T440" s="55" t="str"/>
      <x:c r="U440" s="55" t="str"/>
      <x:c r="V440" s="56" t="str"/>
      <x:c r="W440" s="52" t="str"/>
      <x:c r="X440" s="57" t="str">
        <x:f>IF(OR($A440="",$K440="",$M440=""),"",ROUND(($M440-$K440)*24,2))</x:f>
      </x:c>
      <x:c r="Y440" s="57" t="str">
        <x:f>IF(OR($A440="",$K440="",$N440=""),"",ROUND(($N440-$K440)*24,2))</x:f>
      </x:c>
      <x:c r="Z440" s="57" t="str">
        <x:f>IF(OR($A440="",$K440="",$O440=""),"",ROUND(($O440-$K440)*24,2))</x:f>
      </x:c>
      <x:c r="AA440" s="57" t="str">
        <x:f>IF(OR($A440="",$K440=""),"",IF(OR($J440="完了",$J440="クローズ済み",$J440="キャンセル"),"",ROUND((NOW()-$K440)*24,2)))</x:f>
      </x:c>
      <x:c r="AB440" s="57" t="str">
        <x:f>IF($A440="","",IF($I440="P1緊急",1,IF($I440="P2高",2,IF($I440="P3中",4,IF($I440="P4低",8,"")))))</x:f>
      </x:c>
      <x:c r="AC440" s="57" t="str">
        <x:f>IF($A440="","",IF($I440="P1緊急",4,IF($I440="P2高",8,IF($I440="P3中",24,IF($I440="P4低",72,"")))))</x:f>
      </x:c>
      <x:c r="AD440" s="58" t="str">
        <x:f>IF($A440="","",IF($X440="","未対応",IF($X440&lt;=$AB440,"達成","超過")))</x:f>
      </x:c>
      <x:c r="AE440" s="58" t="str">
        <x:f>IF($A440="","",IF(OR($J440="キャンセル",$Y440=""),IF($J440="キャンセル","対象外","未完了"),IF($Y440&lt;=$AC440,"達成","超過")))</x:f>
      </x:c>
      <x:c r="AF440" s="59" t="str">
        <x:f>IF($A440="","",SUM($S440:$U440))</x:f>
      </x:c>
      <x:c r="AG440" s="60" t="str">
        <x:f>IF(OR($A440="",$K440=""),"",DATE(YEAR($K440),MONTH($K440),1))</x:f>
      </x:c>
      <x:c r="AH440" s="58" t="str">
        <x:f>IF($A440="","",IF(OR($J440="完了",$J440="クローズ済み",$J440="キャンセル"),"いいえ",IF($AA440&gt;$AC440,"はい","いいえ")))</x:f>
      </x:c>
      <x:c r="AI440" s="58" t="str">
        <x:f>IF(OR($A440="",$K440=""),"",YEAR($K440)&amp;"-W"&amp;TEXT(WEEKNUM($K440,2),"00"))</x:f>
      </x:c>
      <x:c r="AJ440" s="58" t="str">
        <x:f>IF($A440="","",IF($J440="キャンセル","いいえ","はい"))</x:f>
      </x:c>
    </x:row>
    <x:row r="441">
      <x:c r="A441" s="52" t="str"/>
      <x:c r="B441" s="52" t="str"/>
      <x:c r="C441" s="52" t="str"/>
      <x:c r="D441" s="52" t="str"/>
      <x:c r="E441" s="52" t="str"/>
      <x:c r="F441" s="52" t="str"/>
      <x:c r="G441" s="52" t="str"/>
      <x:c r="H441" s="52" t="str"/>
      <x:c r="I441" s="52" t="str"/>
      <x:c r="J441" s="52" t="str"/>
      <x:c r="K441" s="53" t="str"/>
      <x:c r="L441" s="53" t="str"/>
      <x:c r="M441" s="53" t="str"/>
      <x:c r="N441" s="53" t="str"/>
      <x:c r="O441" s="53" t="str"/>
      <x:c r="P441" s="52" t="str"/>
      <x:c r="Q441" s="52" t="str"/>
      <x:c r="R441" s="54" t="str"/>
      <x:c r="S441" s="55" t="str"/>
      <x:c r="T441" s="55" t="str"/>
      <x:c r="U441" s="55" t="str"/>
      <x:c r="V441" s="56" t="str"/>
      <x:c r="W441" s="52" t="str"/>
      <x:c r="X441" s="57" t="str">
        <x:f>IF(OR($A441="",$K441="",$M441=""),"",ROUND(($M441-$K441)*24,2))</x:f>
      </x:c>
      <x:c r="Y441" s="57" t="str">
        <x:f>IF(OR($A441="",$K441="",$N441=""),"",ROUND(($N441-$K441)*24,2))</x:f>
      </x:c>
      <x:c r="Z441" s="57" t="str">
        <x:f>IF(OR($A441="",$K441="",$O441=""),"",ROUND(($O441-$K441)*24,2))</x:f>
      </x:c>
      <x:c r="AA441" s="57" t="str">
        <x:f>IF(OR($A441="",$K441=""),"",IF(OR($J441="完了",$J441="クローズ済み",$J441="キャンセル"),"",ROUND((NOW()-$K441)*24,2)))</x:f>
      </x:c>
      <x:c r="AB441" s="57" t="str">
        <x:f>IF($A441="","",IF($I441="P1緊急",1,IF($I441="P2高",2,IF($I441="P3中",4,IF($I441="P4低",8,"")))))</x:f>
      </x:c>
      <x:c r="AC441" s="57" t="str">
        <x:f>IF($A441="","",IF($I441="P1緊急",4,IF($I441="P2高",8,IF($I441="P3中",24,IF($I441="P4低",72,"")))))</x:f>
      </x:c>
      <x:c r="AD441" s="58" t="str">
        <x:f>IF($A441="","",IF($X441="","未対応",IF($X441&lt;=$AB441,"達成","超過")))</x:f>
      </x:c>
      <x:c r="AE441" s="58" t="str">
        <x:f>IF($A441="","",IF(OR($J441="キャンセル",$Y441=""),IF($J441="キャンセル","対象外","未完了"),IF($Y441&lt;=$AC441,"達成","超過")))</x:f>
      </x:c>
      <x:c r="AF441" s="59" t="str">
        <x:f>IF($A441="","",SUM($S441:$U441))</x:f>
      </x:c>
      <x:c r="AG441" s="60" t="str">
        <x:f>IF(OR($A441="",$K441=""),"",DATE(YEAR($K441),MONTH($K441),1))</x:f>
      </x:c>
      <x:c r="AH441" s="58" t="str">
        <x:f>IF($A441="","",IF(OR($J441="完了",$J441="クローズ済み",$J441="キャンセル"),"いいえ",IF($AA441&gt;$AC441,"はい","いいえ")))</x:f>
      </x:c>
      <x:c r="AI441" s="58" t="str">
        <x:f>IF(OR($A441="",$K441=""),"",YEAR($K441)&amp;"-W"&amp;TEXT(WEEKNUM($K441,2),"00"))</x:f>
      </x:c>
      <x:c r="AJ441" s="58" t="str">
        <x:f>IF($A441="","",IF($J441="キャンセル","いいえ","はい"))</x:f>
      </x:c>
    </x:row>
    <x:row r="442">
      <x:c r="A442" s="52" t="str"/>
      <x:c r="B442" s="52" t="str"/>
      <x:c r="C442" s="52" t="str"/>
      <x:c r="D442" s="52" t="str"/>
      <x:c r="E442" s="52" t="str"/>
      <x:c r="F442" s="52" t="str"/>
      <x:c r="G442" s="52" t="str"/>
      <x:c r="H442" s="52" t="str"/>
      <x:c r="I442" s="52" t="str"/>
      <x:c r="J442" s="52" t="str"/>
      <x:c r="K442" s="53" t="str"/>
      <x:c r="L442" s="53" t="str"/>
      <x:c r="M442" s="53" t="str"/>
      <x:c r="N442" s="53" t="str"/>
      <x:c r="O442" s="53" t="str"/>
      <x:c r="P442" s="52" t="str"/>
      <x:c r="Q442" s="52" t="str"/>
      <x:c r="R442" s="54" t="str"/>
      <x:c r="S442" s="55" t="str"/>
      <x:c r="T442" s="55" t="str"/>
      <x:c r="U442" s="55" t="str"/>
      <x:c r="V442" s="56" t="str"/>
      <x:c r="W442" s="52" t="str"/>
      <x:c r="X442" s="57" t="str">
        <x:f>IF(OR($A442="",$K442="",$M442=""),"",ROUND(($M442-$K442)*24,2))</x:f>
      </x:c>
      <x:c r="Y442" s="57" t="str">
        <x:f>IF(OR($A442="",$K442="",$N442=""),"",ROUND(($N442-$K442)*24,2))</x:f>
      </x:c>
      <x:c r="Z442" s="57" t="str">
        <x:f>IF(OR($A442="",$K442="",$O442=""),"",ROUND(($O442-$K442)*24,2))</x:f>
      </x:c>
      <x:c r="AA442" s="57" t="str">
        <x:f>IF(OR($A442="",$K442=""),"",IF(OR($J442="完了",$J442="クローズ済み",$J442="キャンセル"),"",ROUND((NOW()-$K442)*24,2)))</x:f>
      </x:c>
      <x:c r="AB442" s="57" t="str">
        <x:f>IF($A442="","",IF($I442="P1緊急",1,IF($I442="P2高",2,IF($I442="P3中",4,IF($I442="P4低",8,"")))))</x:f>
      </x:c>
      <x:c r="AC442" s="57" t="str">
        <x:f>IF($A442="","",IF($I442="P1緊急",4,IF($I442="P2高",8,IF($I442="P3中",24,IF($I442="P4低",72,"")))))</x:f>
      </x:c>
      <x:c r="AD442" s="58" t="str">
        <x:f>IF($A442="","",IF($X442="","未対応",IF($X442&lt;=$AB442,"達成","超過")))</x:f>
      </x:c>
      <x:c r="AE442" s="58" t="str">
        <x:f>IF($A442="","",IF(OR($J442="キャンセル",$Y442=""),IF($J442="キャンセル","対象外","未完了"),IF($Y442&lt;=$AC442,"達成","超過")))</x:f>
      </x:c>
      <x:c r="AF442" s="59" t="str">
        <x:f>IF($A442="","",SUM($S442:$U442))</x:f>
      </x:c>
      <x:c r="AG442" s="60" t="str">
        <x:f>IF(OR($A442="",$K442=""),"",DATE(YEAR($K442),MONTH($K442),1))</x:f>
      </x:c>
      <x:c r="AH442" s="58" t="str">
        <x:f>IF($A442="","",IF(OR($J442="完了",$J442="クローズ済み",$J442="キャンセル"),"いいえ",IF($AA442&gt;$AC442,"はい","いいえ")))</x:f>
      </x:c>
      <x:c r="AI442" s="58" t="str">
        <x:f>IF(OR($A442="",$K442=""),"",YEAR($K442)&amp;"-W"&amp;TEXT(WEEKNUM($K442,2),"00"))</x:f>
      </x:c>
      <x:c r="AJ442" s="58" t="str">
        <x:f>IF($A442="","",IF($J442="キャンセル","いいえ","はい"))</x:f>
      </x:c>
    </x:row>
    <x:row r="443">
      <x:c r="A443" s="52" t="str"/>
      <x:c r="B443" s="52" t="str"/>
      <x:c r="C443" s="52" t="str"/>
      <x:c r="D443" s="52" t="str"/>
      <x:c r="E443" s="52" t="str"/>
      <x:c r="F443" s="52" t="str"/>
      <x:c r="G443" s="52" t="str"/>
      <x:c r="H443" s="52" t="str"/>
      <x:c r="I443" s="52" t="str"/>
      <x:c r="J443" s="52" t="str"/>
      <x:c r="K443" s="53" t="str"/>
      <x:c r="L443" s="53" t="str"/>
      <x:c r="M443" s="53" t="str"/>
      <x:c r="N443" s="53" t="str"/>
      <x:c r="O443" s="53" t="str"/>
      <x:c r="P443" s="52" t="str"/>
      <x:c r="Q443" s="52" t="str"/>
      <x:c r="R443" s="54" t="str"/>
      <x:c r="S443" s="55" t="str"/>
      <x:c r="T443" s="55" t="str"/>
      <x:c r="U443" s="55" t="str"/>
      <x:c r="V443" s="56" t="str"/>
      <x:c r="W443" s="52" t="str"/>
      <x:c r="X443" s="57" t="str">
        <x:f>IF(OR($A443="",$K443="",$M443=""),"",ROUND(($M443-$K443)*24,2))</x:f>
      </x:c>
      <x:c r="Y443" s="57" t="str">
        <x:f>IF(OR($A443="",$K443="",$N443=""),"",ROUND(($N443-$K443)*24,2))</x:f>
      </x:c>
      <x:c r="Z443" s="57" t="str">
        <x:f>IF(OR($A443="",$K443="",$O443=""),"",ROUND(($O443-$K443)*24,2))</x:f>
      </x:c>
      <x:c r="AA443" s="57" t="str">
        <x:f>IF(OR($A443="",$K443=""),"",IF(OR($J443="完了",$J443="クローズ済み",$J443="キャンセル"),"",ROUND((NOW()-$K443)*24,2)))</x:f>
      </x:c>
      <x:c r="AB443" s="57" t="str">
        <x:f>IF($A443="","",IF($I443="P1緊急",1,IF($I443="P2高",2,IF($I443="P3中",4,IF($I443="P4低",8,"")))))</x:f>
      </x:c>
      <x:c r="AC443" s="57" t="str">
        <x:f>IF($A443="","",IF($I443="P1緊急",4,IF($I443="P2高",8,IF($I443="P3中",24,IF($I443="P4低",72,"")))))</x:f>
      </x:c>
      <x:c r="AD443" s="58" t="str">
        <x:f>IF($A443="","",IF($X443="","未対応",IF($X443&lt;=$AB443,"達成","超過")))</x:f>
      </x:c>
      <x:c r="AE443" s="58" t="str">
        <x:f>IF($A443="","",IF(OR($J443="キャンセル",$Y443=""),IF($J443="キャンセル","対象外","未完了"),IF($Y443&lt;=$AC443,"達成","超過")))</x:f>
      </x:c>
      <x:c r="AF443" s="59" t="str">
        <x:f>IF($A443="","",SUM($S443:$U443))</x:f>
      </x:c>
      <x:c r="AG443" s="60" t="str">
        <x:f>IF(OR($A443="",$K443=""),"",DATE(YEAR($K443),MONTH($K443),1))</x:f>
      </x:c>
      <x:c r="AH443" s="58" t="str">
        <x:f>IF($A443="","",IF(OR($J443="完了",$J443="クローズ済み",$J443="キャンセル"),"いいえ",IF($AA443&gt;$AC443,"はい","いいえ")))</x:f>
      </x:c>
      <x:c r="AI443" s="58" t="str">
        <x:f>IF(OR($A443="",$K443=""),"",YEAR($K443)&amp;"-W"&amp;TEXT(WEEKNUM($K443,2),"00"))</x:f>
      </x:c>
      <x:c r="AJ443" s="58" t="str">
        <x:f>IF($A443="","",IF($J443="キャンセル","いいえ","はい"))</x:f>
      </x:c>
    </x:row>
    <x:row r="444">
      <x:c r="A444" s="52" t="str"/>
      <x:c r="B444" s="52" t="str"/>
      <x:c r="C444" s="52" t="str"/>
      <x:c r="D444" s="52" t="str"/>
      <x:c r="E444" s="52" t="str"/>
      <x:c r="F444" s="52" t="str"/>
      <x:c r="G444" s="52" t="str"/>
      <x:c r="H444" s="52" t="str"/>
      <x:c r="I444" s="52" t="str"/>
      <x:c r="J444" s="52" t="str"/>
      <x:c r="K444" s="53" t="str"/>
      <x:c r="L444" s="53" t="str"/>
      <x:c r="M444" s="53" t="str"/>
      <x:c r="N444" s="53" t="str"/>
      <x:c r="O444" s="53" t="str"/>
      <x:c r="P444" s="52" t="str"/>
      <x:c r="Q444" s="52" t="str"/>
      <x:c r="R444" s="54" t="str"/>
      <x:c r="S444" s="55" t="str"/>
      <x:c r="T444" s="55" t="str"/>
      <x:c r="U444" s="55" t="str"/>
      <x:c r="V444" s="56" t="str"/>
      <x:c r="W444" s="52" t="str"/>
      <x:c r="X444" s="57" t="str">
        <x:f>IF(OR($A444="",$K444="",$M444=""),"",ROUND(($M444-$K444)*24,2))</x:f>
      </x:c>
      <x:c r="Y444" s="57" t="str">
        <x:f>IF(OR($A444="",$K444="",$N444=""),"",ROUND(($N444-$K444)*24,2))</x:f>
      </x:c>
      <x:c r="Z444" s="57" t="str">
        <x:f>IF(OR($A444="",$K444="",$O444=""),"",ROUND(($O444-$K444)*24,2))</x:f>
      </x:c>
      <x:c r="AA444" s="57" t="str">
        <x:f>IF(OR($A444="",$K444=""),"",IF(OR($J444="完了",$J444="クローズ済み",$J444="キャンセル"),"",ROUND((NOW()-$K444)*24,2)))</x:f>
      </x:c>
      <x:c r="AB444" s="57" t="str">
        <x:f>IF($A444="","",IF($I444="P1緊急",1,IF($I444="P2高",2,IF($I444="P3中",4,IF($I444="P4低",8,"")))))</x:f>
      </x:c>
      <x:c r="AC444" s="57" t="str">
        <x:f>IF($A444="","",IF($I444="P1緊急",4,IF($I444="P2高",8,IF($I444="P3中",24,IF($I444="P4低",72,"")))))</x:f>
      </x:c>
      <x:c r="AD444" s="58" t="str">
        <x:f>IF($A444="","",IF($X444="","未対応",IF($X444&lt;=$AB444,"達成","超過")))</x:f>
      </x:c>
      <x:c r="AE444" s="58" t="str">
        <x:f>IF($A444="","",IF(OR($J444="キャンセル",$Y444=""),IF($J444="キャンセル","対象外","未完了"),IF($Y444&lt;=$AC444,"達成","超過")))</x:f>
      </x:c>
      <x:c r="AF444" s="59" t="str">
        <x:f>IF($A444="","",SUM($S444:$U444))</x:f>
      </x:c>
      <x:c r="AG444" s="60" t="str">
        <x:f>IF(OR($A444="",$K444=""),"",DATE(YEAR($K444),MONTH($K444),1))</x:f>
      </x:c>
      <x:c r="AH444" s="58" t="str">
        <x:f>IF($A444="","",IF(OR($J444="完了",$J444="クローズ済み",$J444="キャンセル"),"いいえ",IF($AA444&gt;$AC444,"はい","いいえ")))</x:f>
      </x:c>
      <x:c r="AI444" s="58" t="str">
        <x:f>IF(OR($A444="",$K444=""),"",YEAR($K444)&amp;"-W"&amp;TEXT(WEEKNUM($K444,2),"00"))</x:f>
      </x:c>
      <x:c r="AJ444" s="58" t="str">
        <x:f>IF($A444="","",IF($J444="キャンセル","いいえ","はい"))</x:f>
      </x:c>
    </x:row>
    <x:row r="445">
      <x:c r="A445" s="52" t="str"/>
      <x:c r="B445" s="52" t="str"/>
      <x:c r="C445" s="52" t="str"/>
      <x:c r="D445" s="52" t="str"/>
      <x:c r="E445" s="52" t="str"/>
      <x:c r="F445" s="52" t="str"/>
      <x:c r="G445" s="52" t="str"/>
      <x:c r="H445" s="52" t="str"/>
      <x:c r="I445" s="52" t="str"/>
      <x:c r="J445" s="52" t="str"/>
      <x:c r="K445" s="53" t="str"/>
      <x:c r="L445" s="53" t="str"/>
      <x:c r="M445" s="53" t="str"/>
      <x:c r="N445" s="53" t="str"/>
      <x:c r="O445" s="53" t="str"/>
      <x:c r="P445" s="52" t="str"/>
      <x:c r="Q445" s="52" t="str"/>
      <x:c r="R445" s="54" t="str"/>
      <x:c r="S445" s="55" t="str"/>
      <x:c r="T445" s="55" t="str"/>
      <x:c r="U445" s="55" t="str"/>
      <x:c r="V445" s="56" t="str"/>
      <x:c r="W445" s="52" t="str"/>
      <x:c r="X445" s="57" t="str">
        <x:f>IF(OR($A445="",$K445="",$M445=""),"",ROUND(($M445-$K445)*24,2))</x:f>
      </x:c>
      <x:c r="Y445" s="57" t="str">
        <x:f>IF(OR($A445="",$K445="",$N445=""),"",ROUND(($N445-$K445)*24,2))</x:f>
      </x:c>
      <x:c r="Z445" s="57" t="str">
        <x:f>IF(OR($A445="",$K445="",$O445=""),"",ROUND(($O445-$K445)*24,2))</x:f>
      </x:c>
      <x:c r="AA445" s="57" t="str">
        <x:f>IF(OR($A445="",$K445=""),"",IF(OR($J445="完了",$J445="クローズ済み",$J445="キャンセル"),"",ROUND((NOW()-$K445)*24,2)))</x:f>
      </x:c>
      <x:c r="AB445" s="57" t="str">
        <x:f>IF($A445="","",IF($I445="P1緊急",1,IF($I445="P2高",2,IF($I445="P3中",4,IF($I445="P4低",8,"")))))</x:f>
      </x:c>
      <x:c r="AC445" s="57" t="str">
        <x:f>IF($A445="","",IF($I445="P1緊急",4,IF($I445="P2高",8,IF($I445="P3中",24,IF($I445="P4低",72,"")))))</x:f>
      </x:c>
      <x:c r="AD445" s="58" t="str">
        <x:f>IF($A445="","",IF($X445="","未対応",IF($X445&lt;=$AB445,"達成","超過")))</x:f>
      </x:c>
      <x:c r="AE445" s="58" t="str">
        <x:f>IF($A445="","",IF(OR($J445="キャンセル",$Y445=""),IF($J445="キャンセル","対象外","未完了"),IF($Y445&lt;=$AC445,"達成","超過")))</x:f>
      </x:c>
      <x:c r="AF445" s="59" t="str">
        <x:f>IF($A445="","",SUM($S445:$U445))</x:f>
      </x:c>
      <x:c r="AG445" s="60" t="str">
        <x:f>IF(OR($A445="",$K445=""),"",DATE(YEAR($K445),MONTH($K445),1))</x:f>
      </x:c>
      <x:c r="AH445" s="58" t="str">
        <x:f>IF($A445="","",IF(OR($J445="完了",$J445="クローズ済み",$J445="キャンセル"),"いいえ",IF($AA445&gt;$AC445,"はい","いいえ")))</x:f>
      </x:c>
      <x:c r="AI445" s="58" t="str">
        <x:f>IF(OR($A445="",$K445=""),"",YEAR($K445)&amp;"-W"&amp;TEXT(WEEKNUM($K445,2),"00"))</x:f>
      </x:c>
      <x:c r="AJ445" s="58" t="str">
        <x:f>IF($A445="","",IF($J445="キャンセル","いいえ","はい"))</x:f>
      </x:c>
    </x:row>
    <x:row r="446">
      <x:c r="A446" s="52" t="str"/>
      <x:c r="B446" s="52" t="str"/>
      <x:c r="C446" s="52" t="str"/>
      <x:c r="D446" s="52" t="str"/>
      <x:c r="E446" s="52" t="str"/>
      <x:c r="F446" s="52" t="str"/>
      <x:c r="G446" s="52" t="str"/>
      <x:c r="H446" s="52" t="str"/>
      <x:c r="I446" s="52" t="str"/>
      <x:c r="J446" s="52" t="str"/>
      <x:c r="K446" s="53" t="str"/>
      <x:c r="L446" s="53" t="str"/>
      <x:c r="M446" s="53" t="str"/>
      <x:c r="N446" s="53" t="str"/>
      <x:c r="O446" s="53" t="str"/>
      <x:c r="P446" s="52" t="str"/>
      <x:c r="Q446" s="52" t="str"/>
      <x:c r="R446" s="54" t="str"/>
      <x:c r="S446" s="55" t="str"/>
      <x:c r="T446" s="55" t="str"/>
      <x:c r="U446" s="55" t="str"/>
      <x:c r="V446" s="56" t="str"/>
      <x:c r="W446" s="52" t="str"/>
      <x:c r="X446" s="57" t="str">
        <x:f>IF(OR($A446="",$K446="",$M446=""),"",ROUND(($M446-$K446)*24,2))</x:f>
      </x:c>
      <x:c r="Y446" s="57" t="str">
        <x:f>IF(OR($A446="",$K446="",$N446=""),"",ROUND(($N446-$K446)*24,2))</x:f>
      </x:c>
      <x:c r="Z446" s="57" t="str">
        <x:f>IF(OR($A446="",$K446="",$O446=""),"",ROUND(($O446-$K446)*24,2))</x:f>
      </x:c>
      <x:c r="AA446" s="57" t="str">
        <x:f>IF(OR($A446="",$K446=""),"",IF(OR($J446="完了",$J446="クローズ済み",$J446="キャンセル"),"",ROUND((NOW()-$K446)*24,2)))</x:f>
      </x:c>
      <x:c r="AB446" s="57" t="str">
        <x:f>IF($A446="","",IF($I446="P1緊急",1,IF($I446="P2高",2,IF($I446="P3中",4,IF($I446="P4低",8,"")))))</x:f>
      </x:c>
      <x:c r="AC446" s="57" t="str">
        <x:f>IF($A446="","",IF($I446="P1緊急",4,IF($I446="P2高",8,IF($I446="P3中",24,IF($I446="P4低",72,"")))))</x:f>
      </x:c>
      <x:c r="AD446" s="58" t="str">
        <x:f>IF($A446="","",IF($X446="","未対応",IF($X446&lt;=$AB446,"達成","超過")))</x:f>
      </x:c>
      <x:c r="AE446" s="58" t="str">
        <x:f>IF($A446="","",IF(OR($J446="キャンセル",$Y446=""),IF($J446="キャンセル","対象外","未完了"),IF($Y446&lt;=$AC446,"達成","超過")))</x:f>
      </x:c>
      <x:c r="AF446" s="59" t="str">
        <x:f>IF($A446="","",SUM($S446:$U446))</x:f>
      </x:c>
      <x:c r="AG446" s="60" t="str">
        <x:f>IF(OR($A446="",$K446=""),"",DATE(YEAR($K446),MONTH($K446),1))</x:f>
      </x:c>
      <x:c r="AH446" s="58" t="str">
        <x:f>IF($A446="","",IF(OR($J446="完了",$J446="クローズ済み",$J446="キャンセル"),"いいえ",IF($AA446&gt;$AC446,"はい","いいえ")))</x:f>
      </x:c>
      <x:c r="AI446" s="58" t="str">
        <x:f>IF(OR($A446="",$K446=""),"",YEAR($K446)&amp;"-W"&amp;TEXT(WEEKNUM($K446,2),"00"))</x:f>
      </x:c>
      <x:c r="AJ446" s="58" t="str">
        <x:f>IF($A446="","",IF($J446="キャンセル","いいえ","はい"))</x:f>
      </x:c>
    </x:row>
    <x:row r="447">
      <x:c r="A447" s="52" t="str"/>
      <x:c r="B447" s="52" t="str"/>
      <x:c r="C447" s="52" t="str"/>
      <x:c r="D447" s="52" t="str"/>
      <x:c r="E447" s="52" t="str"/>
      <x:c r="F447" s="52" t="str"/>
      <x:c r="G447" s="52" t="str"/>
      <x:c r="H447" s="52" t="str"/>
      <x:c r="I447" s="52" t="str"/>
      <x:c r="J447" s="52" t="str"/>
      <x:c r="K447" s="53" t="str"/>
      <x:c r="L447" s="53" t="str"/>
      <x:c r="M447" s="53" t="str"/>
      <x:c r="N447" s="53" t="str"/>
      <x:c r="O447" s="53" t="str"/>
      <x:c r="P447" s="52" t="str"/>
      <x:c r="Q447" s="52" t="str"/>
      <x:c r="R447" s="54" t="str"/>
      <x:c r="S447" s="55" t="str"/>
      <x:c r="T447" s="55" t="str"/>
      <x:c r="U447" s="55" t="str"/>
      <x:c r="V447" s="56" t="str"/>
      <x:c r="W447" s="52" t="str"/>
      <x:c r="X447" s="57" t="str">
        <x:f>IF(OR($A447="",$K447="",$M447=""),"",ROUND(($M447-$K447)*24,2))</x:f>
      </x:c>
      <x:c r="Y447" s="57" t="str">
        <x:f>IF(OR($A447="",$K447="",$N447=""),"",ROUND(($N447-$K447)*24,2))</x:f>
      </x:c>
      <x:c r="Z447" s="57" t="str">
        <x:f>IF(OR($A447="",$K447="",$O447=""),"",ROUND(($O447-$K447)*24,2))</x:f>
      </x:c>
      <x:c r="AA447" s="57" t="str">
        <x:f>IF(OR($A447="",$K447=""),"",IF(OR($J447="完了",$J447="クローズ済み",$J447="キャンセル"),"",ROUND((NOW()-$K447)*24,2)))</x:f>
      </x:c>
      <x:c r="AB447" s="57" t="str">
        <x:f>IF($A447="","",IF($I447="P1緊急",1,IF($I447="P2高",2,IF($I447="P3中",4,IF($I447="P4低",8,"")))))</x:f>
      </x:c>
      <x:c r="AC447" s="57" t="str">
        <x:f>IF($A447="","",IF($I447="P1緊急",4,IF($I447="P2高",8,IF($I447="P3中",24,IF($I447="P4低",72,"")))))</x:f>
      </x:c>
      <x:c r="AD447" s="58" t="str">
        <x:f>IF($A447="","",IF($X447="","未対応",IF($X447&lt;=$AB447,"達成","超過")))</x:f>
      </x:c>
      <x:c r="AE447" s="58" t="str">
        <x:f>IF($A447="","",IF(OR($J447="キャンセル",$Y447=""),IF($J447="キャンセル","対象外","未完了"),IF($Y447&lt;=$AC447,"達成","超過")))</x:f>
      </x:c>
      <x:c r="AF447" s="59" t="str">
        <x:f>IF($A447="","",SUM($S447:$U447))</x:f>
      </x:c>
      <x:c r="AG447" s="60" t="str">
        <x:f>IF(OR($A447="",$K447=""),"",DATE(YEAR($K447),MONTH($K447),1))</x:f>
      </x:c>
      <x:c r="AH447" s="58" t="str">
        <x:f>IF($A447="","",IF(OR($J447="完了",$J447="クローズ済み",$J447="キャンセル"),"いいえ",IF($AA447&gt;$AC447,"はい","いいえ")))</x:f>
      </x:c>
      <x:c r="AI447" s="58" t="str">
        <x:f>IF(OR($A447="",$K447=""),"",YEAR($K447)&amp;"-W"&amp;TEXT(WEEKNUM($K447,2),"00"))</x:f>
      </x:c>
      <x:c r="AJ447" s="58" t="str">
        <x:f>IF($A447="","",IF($J447="キャンセル","いいえ","はい"))</x:f>
      </x:c>
    </x:row>
    <x:row r="448">
      <x:c r="A448" s="52" t="str"/>
      <x:c r="B448" s="52" t="str"/>
      <x:c r="C448" s="52" t="str"/>
      <x:c r="D448" s="52" t="str"/>
      <x:c r="E448" s="52" t="str"/>
      <x:c r="F448" s="52" t="str"/>
      <x:c r="G448" s="52" t="str"/>
      <x:c r="H448" s="52" t="str"/>
      <x:c r="I448" s="52" t="str"/>
      <x:c r="J448" s="52" t="str"/>
      <x:c r="K448" s="53" t="str"/>
      <x:c r="L448" s="53" t="str"/>
      <x:c r="M448" s="53" t="str"/>
      <x:c r="N448" s="53" t="str"/>
      <x:c r="O448" s="53" t="str"/>
      <x:c r="P448" s="52" t="str"/>
      <x:c r="Q448" s="52" t="str"/>
      <x:c r="R448" s="54" t="str"/>
      <x:c r="S448" s="55" t="str"/>
      <x:c r="T448" s="55" t="str"/>
      <x:c r="U448" s="55" t="str"/>
      <x:c r="V448" s="56" t="str"/>
      <x:c r="W448" s="52" t="str"/>
      <x:c r="X448" s="57" t="str">
        <x:f>IF(OR($A448="",$K448="",$M448=""),"",ROUND(($M448-$K448)*24,2))</x:f>
      </x:c>
      <x:c r="Y448" s="57" t="str">
        <x:f>IF(OR($A448="",$K448="",$N448=""),"",ROUND(($N448-$K448)*24,2))</x:f>
      </x:c>
      <x:c r="Z448" s="57" t="str">
        <x:f>IF(OR($A448="",$K448="",$O448=""),"",ROUND(($O448-$K448)*24,2))</x:f>
      </x:c>
      <x:c r="AA448" s="57" t="str">
        <x:f>IF(OR($A448="",$K448=""),"",IF(OR($J448="完了",$J448="クローズ済み",$J448="キャンセル"),"",ROUND((NOW()-$K448)*24,2)))</x:f>
      </x:c>
      <x:c r="AB448" s="57" t="str">
        <x:f>IF($A448="","",IF($I448="P1緊急",1,IF($I448="P2高",2,IF($I448="P3中",4,IF($I448="P4低",8,"")))))</x:f>
      </x:c>
      <x:c r="AC448" s="57" t="str">
        <x:f>IF($A448="","",IF($I448="P1緊急",4,IF($I448="P2高",8,IF($I448="P3中",24,IF($I448="P4低",72,"")))))</x:f>
      </x:c>
      <x:c r="AD448" s="58" t="str">
        <x:f>IF($A448="","",IF($X448="","未対応",IF($X448&lt;=$AB448,"達成","超過")))</x:f>
      </x:c>
      <x:c r="AE448" s="58" t="str">
        <x:f>IF($A448="","",IF(OR($J448="キャンセル",$Y448=""),IF($J448="キャンセル","対象外","未完了"),IF($Y448&lt;=$AC448,"達成","超過")))</x:f>
      </x:c>
      <x:c r="AF448" s="59" t="str">
        <x:f>IF($A448="","",SUM($S448:$U448))</x:f>
      </x:c>
      <x:c r="AG448" s="60" t="str">
        <x:f>IF(OR($A448="",$K448=""),"",DATE(YEAR($K448),MONTH($K448),1))</x:f>
      </x:c>
      <x:c r="AH448" s="58" t="str">
        <x:f>IF($A448="","",IF(OR($J448="完了",$J448="クローズ済み",$J448="キャンセル"),"いいえ",IF($AA448&gt;$AC448,"はい","いいえ")))</x:f>
      </x:c>
      <x:c r="AI448" s="58" t="str">
        <x:f>IF(OR($A448="",$K448=""),"",YEAR($K448)&amp;"-W"&amp;TEXT(WEEKNUM($K448,2),"00"))</x:f>
      </x:c>
      <x:c r="AJ448" s="58" t="str">
        <x:f>IF($A448="","",IF($J448="キャンセル","いいえ","はい"))</x:f>
      </x:c>
    </x:row>
    <x:row r="449">
      <x:c r="A449" s="52" t="str"/>
      <x:c r="B449" s="52" t="str"/>
      <x:c r="C449" s="52" t="str"/>
      <x:c r="D449" s="52" t="str"/>
      <x:c r="E449" s="52" t="str"/>
      <x:c r="F449" s="52" t="str"/>
      <x:c r="G449" s="52" t="str"/>
      <x:c r="H449" s="52" t="str"/>
      <x:c r="I449" s="52" t="str"/>
      <x:c r="J449" s="52" t="str"/>
      <x:c r="K449" s="53" t="str"/>
      <x:c r="L449" s="53" t="str"/>
      <x:c r="M449" s="53" t="str"/>
      <x:c r="N449" s="53" t="str"/>
      <x:c r="O449" s="53" t="str"/>
      <x:c r="P449" s="52" t="str"/>
      <x:c r="Q449" s="52" t="str"/>
      <x:c r="R449" s="54" t="str"/>
      <x:c r="S449" s="55" t="str"/>
      <x:c r="T449" s="55" t="str"/>
      <x:c r="U449" s="55" t="str"/>
      <x:c r="V449" s="56" t="str"/>
      <x:c r="W449" s="52" t="str"/>
      <x:c r="X449" s="57" t="str">
        <x:f>IF(OR($A449="",$K449="",$M449=""),"",ROUND(($M449-$K449)*24,2))</x:f>
      </x:c>
      <x:c r="Y449" s="57" t="str">
        <x:f>IF(OR($A449="",$K449="",$N449=""),"",ROUND(($N449-$K449)*24,2))</x:f>
      </x:c>
      <x:c r="Z449" s="57" t="str">
        <x:f>IF(OR($A449="",$K449="",$O449=""),"",ROUND(($O449-$K449)*24,2))</x:f>
      </x:c>
      <x:c r="AA449" s="57" t="str">
        <x:f>IF(OR($A449="",$K449=""),"",IF(OR($J449="完了",$J449="クローズ済み",$J449="キャンセル"),"",ROUND((NOW()-$K449)*24,2)))</x:f>
      </x:c>
      <x:c r="AB449" s="57" t="str">
        <x:f>IF($A449="","",IF($I449="P1緊急",1,IF($I449="P2高",2,IF($I449="P3中",4,IF($I449="P4低",8,"")))))</x:f>
      </x:c>
      <x:c r="AC449" s="57" t="str">
        <x:f>IF($A449="","",IF($I449="P1緊急",4,IF($I449="P2高",8,IF($I449="P3中",24,IF($I449="P4低",72,"")))))</x:f>
      </x:c>
      <x:c r="AD449" s="58" t="str">
        <x:f>IF($A449="","",IF($X449="","未対応",IF($X449&lt;=$AB449,"達成","超過")))</x:f>
      </x:c>
      <x:c r="AE449" s="58" t="str">
        <x:f>IF($A449="","",IF(OR($J449="キャンセル",$Y449=""),IF($J449="キャンセル","対象外","未完了"),IF($Y449&lt;=$AC449,"達成","超過")))</x:f>
      </x:c>
      <x:c r="AF449" s="59" t="str">
        <x:f>IF($A449="","",SUM($S449:$U449))</x:f>
      </x:c>
      <x:c r="AG449" s="60" t="str">
        <x:f>IF(OR($A449="",$K449=""),"",DATE(YEAR($K449),MONTH($K449),1))</x:f>
      </x:c>
      <x:c r="AH449" s="58" t="str">
        <x:f>IF($A449="","",IF(OR($J449="完了",$J449="クローズ済み",$J449="キャンセル"),"いいえ",IF($AA449&gt;$AC449,"はい","いいえ")))</x:f>
      </x:c>
      <x:c r="AI449" s="58" t="str">
        <x:f>IF(OR($A449="",$K449=""),"",YEAR($K449)&amp;"-W"&amp;TEXT(WEEKNUM($K449,2),"00"))</x:f>
      </x:c>
      <x:c r="AJ449" s="58" t="str">
        <x:f>IF($A449="","",IF($J449="キャンセル","いいえ","はい"))</x:f>
      </x:c>
    </x:row>
    <x:row r="450">
      <x:c r="A450" s="52" t="str"/>
      <x:c r="B450" s="52" t="str"/>
      <x:c r="C450" s="52" t="str"/>
      <x:c r="D450" s="52" t="str"/>
      <x:c r="E450" s="52" t="str"/>
      <x:c r="F450" s="52" t="str"/>
      <x:c r="G450" s="52" t="str"/>
      <x:c r="H450" s="52" t="str"/>
      <x:c r="I450" s="52" t="str"/>
      <x:c r="J450" s="52" t="str"/>
      <x:c r="K450" s="53" t="str"/>
      <x:c r="L450" s="53" t="str"/>
      <x:c r="M450" s="53" t="str"/>
      <x:c r="N450" s="53" t="str"/>
      <x:c r="O450" s="53" t="str"/>
      <x:c r="P450" s="52" t="str"/>
      <x:c r="Q450" s="52" t="str"/>
      <x:c r="R450" s="54" t="str"/>
      <x:c r="S450" s="55" t="str"/>
      <x:c r="T450" s="55" t="str"/>
      <x:c r="U450" s="55" t="str"/>
      <x:c r="V450" s="56" t="str"/>
      <x:c r="W450" s="52" t="str"/>
      <x:c r="X450" s="57" t="str">
        <x:f>IF(OR($A450="",$K450="",$M450=""),"",ROUND(($M450-$K450)*24,2))</x:f>
      </x:c>
      <x:c r="Y450" s="57" t="str">
        <x:f>IF(OR($A450="",$K450="",$N450=""),"",ROUND(($N450-$K450)*24,2))</x:f>
      </x:c>
      <x:c r="Z450" s="57" t="str">
        <x:f>IF(OR($A450="",$K450="",$O450=""),"",ROUND(($O450-$K450)*24,2))</x:f>
      </x:c>
      <x:c r="AA450" s="57" t="str">
        <x:f>IF(OR($A450="",$K450=""),"",IF(OR($J450="完了",$J450="クローズ済み",$J450="キャンセル"),"",ROUND((NOW()-$K450)*24,2)))</x:f>
      </x:c>
      <x:c r="AB450" s="57" t="str">
        <x:f>IF($A450="","",IF($I450="P1緊急",1,IF($I450="P2高",2,IF($I450="P3中",4,IF($I450="P4低",8,"")))))</x:f>
      </x:c>
      <x:c r="AC450" s="57" t="str">
        <x:f>IF($A450="","",IF($I450="P1緊急",4,IF($I450="P2高",8,IF($I450="P3中",24,IF($I450="P4低",72,"")))))</x:f>
      </x:c>
      <x:c r="AD450" s="58" t="str">
        <x:f>IF($A450="","",IF($X450="","未対応",IF($X450&lt;=$AB450,"達成","超過")))</x:f>
      </x:c>
      <x:c r="AE450" s="58" t="str">
        <x:f>IF($A450="","",IF(OR($J450="キャンセル",$Y450=""),IF($J450="キャンセル","対象外","未完了"),IF($Y450&lt;=$AC450,"達成","超過")))</x:f>
      </x:c>
      <x:c r="AF450" s="59" t="str">
        <x:f>IF($A450="","",SUM($S450:$U450))</x:f>
      </x:c>
      <x:c r="AG450" s="60" t="str">
        <x:f>IF(OR($A450="",$K450=""),"",DATE(YEAR($K450),MONTH($K450),1))</x:f>
      </x:c>
      <x:c r="AH450" s="58" t="str">
        <x:f>IF($A450="","",IF(OR($J450="完了",$J450="クローズ済み",$J450="キャンセル"),"いいえ",IF($AA450&gt;$AC450,"はい","いいえ")))</x:f>
      </x:c>
      <x:c r="AI450" s="58" t="str">
        <x:f>IF(OR($A450="",$K450=""),"",YEAR($K450)&amp;"-W"&amp;TEXT(WEEKNUM($K450,2),"00"))</x:f>
      </x:c>
      <x:c r="AJ450" s="58" t="str">
        <x:f>IF($A450="","",IF($J450="キャンセル","いいえ","はい"))</x:f>
      </x:c>
    </x:row>
    <x:row r="451">
      <x:c r="A451" s="52" t="str"/>
      <x:c r="B451" s="52" t="str"/>
      <x:c r="C451" s="52" t="str"/>
      <x:c r="D451" s="52" t="str"/>
      <x:c r="E451" s="52" t="str"/>
      <x:c r="F451" s="52" t="str"/>
      <x:c r="G451" s="52" t="str"/>
      <x:c r="H451" s="52" t="str"/>
      <x:c r="I451" s="52" t="str"/>
      <x:c r="J451" s="52" t="str"/>
      <x:c r="K451" s="53" t="str"/>
      <x:c r="L451" s="53" t="str"/>
      <x:c r="M451" s="53" t="str"/>
      <x:c r="N451" s="53" t="str"/>
      <x:c r="O451" s="53" t="str"/>
      <x:c r="P451" s="52" t="str"/>
      <x:c r="Q451" s="52" t="str"/>
      <x:c r="R451" s="54" t="str"/>
      <x:c r="S451" s="55" t="str"/>
      <x:c r="T451" s="55" t="str"/>
      <x:c r="U451" s="55" t="str"/>
      <x:c r="V451" s="56" t="str"/>
      <x:c r="W451" s="52" t="str"/>
      <x:c r="X451" s="57" t="str">
        <x:f>IF(OR($A451="",$K451="",$M451=""),"",ROUND(($M451-$K451)*24,2))</x:f>
      </x:c>
      <x:c r="Y451" s="57" t="str">
        <x:f>IF(OR($A451="",$K451="",$N451=""),"",ROUND(($N451-$K451)*24,2))</x:f>
      </x:c>
      <x:c r="Z451" s="57" t="str">
        <x:f>IF(OR($A451="",$K451="",$O451=""),"",ROUND(($O451-$K451)*24,2))</x:f>
      </x:c>
      <x:c r="AA451" s="57" t="str">
        <x:f>IF(OR($A451="",$K451=""),"",IF(OR($J451="完了",$J451="クローズ済み",$J451="キャンセル"),"",ROUND((NOW()-$K451)*24,2)))</x:f>
      </x:c>
      <x:c r="AB451" s="57" t="str">
        <x:f>IF($A451="","",IF($I451="P1緊急",1,IF($I451="P2高",2,IF($I451="P3中",4,IF($I451="P4低",8,"")))))</x:f>
      </x:c>
      <x:c r="AC451" s="57" t="str">
        <x:f>IF($A451="","",IF($I451="P1緊急",4,IF($I451="P2高",8,IF($I451="P3中",24,IF($I451="P4低",72,"")))))</x:f>
      </x:c>
      <x:c r="AD451" s="58" t="str">
        <x:f>IF($A451="","",IF($X451="","未対応",IF($X451&lt;=$AB451,"達成","超過")))</x:f>
      </x:c>
      <x:c r="AE451" s="58" t="str">
        <x:f>IF($A451="","",IF(OR($J451="キャンセル",$Y451=""),IF($J451="キャンセル","対象外","未完了"),IF($Y451&lt;=$AC451,"達成","超過")))</x:f>
      </x:c>
      <x:c r="AF451" s="59" t="str">
        <x:f>IF($A451="","",SUM($S451:$U451))</x:f>
      </x:c>
      <x:c r="AG451" s="60" t="str">
        <x:f>IF(OR($A451="",$K451=""),"",DATE(YEAR($K451),MONTH($K451),1))</x:f>
      </x:c>
      <x:c r="AH451" s="58" t="str">
        <x:f>IF($A451="","",IF(OR($J451="完了",$J451="クローズ済み",$J451="キャンセル"),"いいえ",IF($AA451&gt;$AC451,"はい","いいえ")))</x:f>
      </x:c>
      <x:c r="AI451" s="58" t="str">
        <x:f>IF(OR($A451="",$K451=""),"",YEAR($K451)&amp;"-W"&amp;TEXT(WEEKNUM($K451,2),"00"))</x:f>
      </x:c>
      <x:c r="AJ451" s="58" t="str">
        <x:f>IF($A451="","",IF($J451="キャンセル","いいえ","はい"))</x:f>
      </x:c>
    </x:row>
    <x:row r="452">
      <x:c r="A452" s="52" t="str"/>
      <x:c r="B452" s="52" t="str"/>
      <x:c r="C452" s="52" t="str"/>
      <x:c r="D452" s="52" t="str"/>
      <x:c r="E452" s="52" t="str"/>
      <x:c r="F452" s="52" t="str"/>
      <x:c r="G452" s="52" t="str"/>
      <x:c r="H452" s="52" t="str"/>
      <x:c r="I452" s="52" t="str"/>
      <x:c r="J452" s="52" t="str"/>
      <x:c r="K452" s="53" t="str"/>
      <x:c r="L452" s="53" t="str"/>
      <x:c r="M452" s="53" t="str"/>
      <x:c r="N452" s="53" t="str"/>
      <x:c r="O452" s="53" t="str"/>
      <x:c r="P452" s="52" t="str"/>
      <x:c r="Q452" s="52" t="str"/>
      <x:c r="R452" s="54" t="str"/>
      <x:c r="S452" s="55" t="str"/>
      <x:c r="T452" s="55" t="str"/>
      <x:c r="U452" s="55" t="str"/>
      <x:c r="V452" s="56" t="str"/>
      <x:c r="W452" s="52" t="str"/>
      <x:c r="X452" s="57" t="str">
        <x:f>IF(OR($A452="",$K452="",$M452=""),"",ROUND(($M452-$K452)*24,2))</x:f>
      </x:c>
      <x:c r="Y452" s="57" t="str">
        <x:f>IF(OR($A452="",$K452="",$N452=""),"",ROUND(($N452-$K452)*24,2))</x:f>
      </x:c>
      <x:c r="Z452" s="57" t="str">
        <x:f>IF(OR($A452="",$K452="",$O452=""),"",ROUND(($O452-$K452)*24,2))</x:f>
      </x:c>
      <x:c r="AA452" s="57" t="str">
        <x:f>IF(OR($A452="",$K452=""),"",IF(OR($J452="完了",$J452="クローズ済み",$J452="キャンセル"),"",ROUND((NOW()-$K452)*24,2)))</x:f>
      </x:c>
      <x:c r="AB452" s="57" t="str">
        <x:f>IF($A452="","",IF($I452="P1緊急",1,IF($I452="P2高",2,IF($I452="P3中",4,IF($I452="P4低",8,"")))))</x:f>
      </x:c>
      <x:c r="AC452" s="57" t="str">
        <x:f>IF($A452="","",IF($I452="P1緊急",4,IF($I452="P2高",8,IF($I452="P3中",24,IF($I452="P4低",72,"")))))</x:f>
      </x:c>
      <x:c r="AD452" s="58" t="str">
        <x:f>IF($A452="","",IF($X452="","未対応",IF($X452&lt;=$AB452,"達成","超過")))</x:f>
      </x:c>
      <x:c r="AE452" s="58" t="str">
        <x:f>IF($A452="","",IF(OR($J452="キャンセル",$Y452=""),IF($J452="キャンセル","対象外","未完了"),IF($Y452&lt;=$AC452,"達成","超過")))</x:f>
      </x:c>
      <x:c r="AF452" s="59" t="str">
        <x:f>IF($A452="","",SUM($S452:$U452))</x:f>
      </x:c>
      <x:c r="AG452" s="60" t="str">
        <x:f>IF(OR($A452="",$K452=""),"",DATE(YEAR($K452),MONTH($K452),1))</x:f>
      </x:c>
      <x:c r="AH452" s="58" t="str">
        <x:f>IF($A452="","",IF(OR($J452="完了",$J452="クローズ済み",$J452="キャンセル"),"いいえ",IF($AA452&gt;$AC452,"はい","いいえ")))</x:f>
      </x:c>
      <x:c r="AI452" s="58" t="str">
        <x:f>IF(OR($A452="",$K452=""),"",YEAR($K452)&amp;"-W"&amp;TEXT(WEEKNUM($K452,2),"00"))</x:f>
      </x:c>
      <x:c r="AJ452" s="58" t="str">
        <x:f>IF($A452="","",IF($J452="キャンセル","いいえ","はい"))</x:f>
      </x:c>
    </x:row>
    <x:row r="453">
      <x:c r="A453" s="52" t="str"/>
      <x:c r="B453" s="52" t="str"/>
      <x:c r="C453" s="52" t="str"/>
      <x:c r="D453" s="52" t="str"/>
      <x:c r="E453" s="52" t="str"/>
      <x:c r="F453" s="52" t="str"/>
      <x:c r="G453" s="52" t="str"/>
      <x:c r="H453" s="52" t="str"/>
      <x:c r="I453" s="52" t="str"/>
      <x:c r="J453" s="52" t="str"/>
      <x:c r="K453" s="53" t="str"/>
      <x:c r="L453" s="53" t="str"/>
      <x:c r="M453" s="53" t="str"/>
      <x:c r="N453" s="53" t="str"/>
      <x:c r="O453" s="53" t="str"/>
      <x:c r="P453" s="52" t="str"/>
      <x:c r="Q453" s="52" t="str"/>
      <x:c r="R453" s="54" t="str"/>
      <x:c r="S453" s="55" t="str"/>
      <x:c r="T453" s="55" t="str"/>
      <x:c r="U453" s="55" t="str"/>
      <x:c r="V453" s="56" t="str"/>
      <x:c r="W453" s="52" t="str"/>
      <x:c r="X453" s="57" t="str">
        <x:f>IF(OR($A453="",$K453="",$M453=""),"",ROUND(($M453-$K453)*24,2))</x:f>
      </x:c>
      <x:c r="Y453" s="57" t="str">
        <x:f>IF(OR($A453="",$K453="",$N453=""),"",ROUND(($N453-$K453)*24,2))</x:f>
      </x:c>
      <x:c r="Z453" s="57" t="str">
        <x:f>IF(OR($A453="",$K453="",$O453=""),"",ROUND(($O453-$K453)*24,2))</x:f>
      </x:c>
      <x:c r="AA453" s="57" t="str">
        <x:f>IF(OR($A453="",$K453=""),"",IF(OR($J453="完了",$J453="クローズ済み",$J453="キャンセル"),"",ROUND((NOW()-$K453)*24,2)))</x:f>
      </x:c>
      <x:c r="AB453" s="57" t="str">
        <x:f>IF($A453="","",IF($I453="P1緊急",1,IF($I453="P2高",2,IF($I453="P3中",4,IF($I453="P4低",8,"")))))</x:f>
      </x:c>
      <x:c r="AC453" s="57" t="str">
        <x:f>IF($A453="","",IF($I453="P1緊急",4,IF($I453="P2高",8,IF($I453="P3中",24,IF($I453="P4低",72,"")))))</x:f>
      </x:c>
      <x:c r="AD453" s="58" t="str">
        <x:f>IF($A453="","",IF($X453="","未対応",IF($X453&lt;=$AB453,"達成","超過")))</x:f>
      </x:c>
      <x:c r="AE453" s="58" t="str">
        <x:f>IF($A453="","",IF(OR($J453="キャンセル",$Y453=""),IF($J453="キャンセル","対象外","未完了"),IF($Y453&lt;=$AC453,"達成","超過")))</x:f>
      </x:c>
      <x:c r="AF453" s="59" t="str">
        <x:f>IF($A453="","",SUM($S453:$U453))</x:f>
      </x:c>
      <x:c r="AG453" s="60" t="str">
        <x:f>IF(OR($A453="",$K453=""),"",DATE(YEAR($K453),MONTH($K453),1))</x:f>
      </x:c>
      <x:c r="AH453" s="58" t="str">
        <x:f>IF($A453="","",IF(OR($J453="完了",$J453="クローズ済み",$J453="キャンセル"),"いいえ",IF($AA453&gt;$AC453,"はい","いいえ")))</x:f>
      </x:c>
      <x:c r="AI453" s="58" t="str">
        <x:f>IF(OR($A453="",$K453=""),"",YEAR($K453)&amp;"-W"&amp;TEXT(WEEKNUM($K453,2),"00"))</x:f>
      </x:c>
      <x:c r="AJ453" s="58" t="str">
        <x:f>IF($A453="","",IF($J453="キャンセル","いいえ","はい"))</x:f>
      </x:c>
    </x:row>
    <x:row r="454">
      <x:c r="A454" s="52" t="str"/>
      <x:c r="B454" s="52" t="str"/>
      <x:c r="C454" s="52" t="str"/>
      <x:c r="D454" s="52" t="str"/>
      <x:c r="E454" s="52" t="str"/>
      <x:c r="F454" s="52" t="str"/>
      <x:c r="G454" s="52" t="str"/>
      <x:c r="H454" s="52" t="str"/>
      <x:c r="I454" s="52" t="str"/>
      <x:c r="J454" s="52" t="str"/>
      <x:c r="K454" s="53" t="str"/>
      <x:c r="L454" s="53" t="str"/>
      <x:c r="M454" s="53" t="str"/>
      <x:c r="N454" s="53" t="str"/>
      <x:c r="O454" s="53" t="str"/>
      <x:c r="P454" s="52" t="str"/>
      <x:c r="Q454" s="52" t="str"/>
      <x:c r="R454" s="54" t="str"/>
      <x:c r="S454" s="55" t="str"/>
      <x:c r="T454" s="55" t="str"/>
      <x:c r="U454" s="55" t="str"/>
      <x:c r="V454" s="56" t="str"/>
      <x:c r="W454" s="52" t="str"/>
      <x:c r="X454" s="57" t="str">
        <x:f>IF(OR($A454="",$K454="",$M454=""),"",ROUND(($M454-$K454)*24,2))</x:f>
      </x:c>
      <x:c r="Y454" s="57" t="str">
        <x:f>IF(OR($A454="",$K454="",$N454=""),"",ROUND(($N454-$K454)*24,2))</x:f>
      </x:c>
      <x:c r="Z454" s="57" t="str">
        <x:f>IF(OR($A454="",$K454="",$O454=""),"",ROUND(($O454-$K454)*24,2))</x:f>
      </x:c>
      <x:c r="AA454" s="57" t="str">
        <x:f>IF(OR($A454="",$K454=""),"",IF(OR($J454="完了",$J454="クローズ済み",$J454="キャンセル"),"",ROUND((NOW()-$K454)*24,2)))</x:f>
      </x:c>
      <x:c r="AB454" s="57" t="str">
        <x:f>IF($A454="","",IF($I454="P1緊急",1,IF($I454="P2高",2,IF($I454="P3中",4,IF($I454="P4低",8,"")))))</x:f>
      </x:c>
      <x:c r="AC454" s="57" t="str">
        <x:f>IF($A454="","",IF($I454="P1緊急",4,IF($I454="P2高",8,IF($I454="P3中",24,IF($I454="P4低",72,"")))))</x:f>
      </x:c>
      <x:c r="AD454" s="58" t="str">
        <x:f>IF($A454="","",IF($X454="","未対応",IF($X454&lt;=$AB454,"達成","超過")))</x:f>
      </x:c>
      <x:c r="AE454" s="58" t="str">
        <x:f>IF($A454="","",IF(OR($J454="キャンセル",$Y454=""),IF($J454="キャンセル","対象外","未完了"),IF($Y454&lt;=$AC454,"達成","超過")))</x:f>
      </x:c>
      <x:c r="AF454" s="59" t="str">
        <x:f>IF($A454="","",SUM($S454:$U454))</x:f>
      </x:c>
      <x:c r="AG454" s="60" t="str">
        <x:f>IF(OR($A454="",$K454=""),"",DATE(YEAR($K454),MONTH($K454),1))</x:f>
      </x:c>
      <x:c r="AH454" s="58" t="str">
        <x:f>IF($A454="","",IF(OR($J454="完了",$J454="クローズ済み",$J454="キャンセル"),"いいえ",IF($AA454&gt;$AC454,"はい","いいえ")))</x:f>
      </x:c>
      <x:c r="AI454" s="58" t="str">
        <x:f>IF(OR($A454="",$K454=""),"",YEAR($K454)&amp;"-W"&amp;TEXT(WEEKNUM($K454,2),"00"))</x:f>
      </x:c>
      <x:c r="AJ454" s="58" t="str">
        <x:f>IF($A454="","",IF($J454="キャンセル","いいえ","はい"))</x:f>
      </x:c>
    </x:row>
    <x:row r="455">
      <x:c r="A455" s="52" t="str"/>
      <x:c r="B455" s="52" t="str"/>
      <x:c r="C455" s="52" t="str"/>
      <x:c r="D455" s="52" t="str"/>
      <x:c r="E455" s="52" t="str"/>
      <x:c r="F455" s="52" t="str"/>
      <x:c r="G455" s="52" t="str"/>
      <x:c r="H455" s="52" t="str"/>
      <x:c r="I455" s="52" t="str"/>
      <x:c r="J455" s="52" t="str"/>
      <x:c r="K455" s="53" t="str"/>
      <x:c r="L455" s="53" t="str"/>
      <x:c r="M455" s="53" t="str"/>
      <x:c r="N455" s="53" t="str"/>
      <x:c r="O455" s="53" t="str"/>
      <x:c r="P455" s="52" t="str"/>
      <x:c r="Q455" s="52" t="str"/>
      <x:c r="R455" s="54" t="str"/>
      <x:c r="S455" s="55" t="str"/>
      <x:c r="T455" s="55" t="str"/>
      <x:c r="U455" s="55" t="str"/>
      <x:c r="V455" s="56" t="str"/>
      <x:c r="W455" s="52" t="str"/>
      <x:c r="X455" s="57" t="str">
        <x:f>IF(OR($A455="",$K455="",$M455=""),"",ROUND(($M455-$K455)*24,2))</x:f>
      </x:c>
      <x:c r="Y455" s="57" t="str">
        <x:f>IF(OR($A455="",$K455="",$N455=""),"",ROUND(($N455-$K455)*24,2))</x:f>
      </x:c>
      <x:c r="Z455" s="57" t="str">
        <x:f>IF(OR($A455="",$K455="",$O455=""),"",ROUND(($O455-$K455)*24,2))</x:f>
      </x:c>
      <x:c r="AA455" s="57" t="str">
        <x:f>IF(OR($A455="",$K455=""),"",IF(OR($J455="完了",$J455="クローズ済み",$J455="キャンセル"),"",ROUND((NOW()-$K455)*24,2)))</x:f>
      </x:c>
      <x:c r="AB455" s="57" t="str">
        <x:f>IF($A455="","",IF($I455="P1緊急",1,IF($I455="P2高",2,IF($I455="P3中",4,IF($I455="P4低",8,"")))))</x:f>
      </x:c>
      <x:c r="AC455" s="57" t="str">
        <x:f>IF($A455="","",IF($I455="P1緊急",4,IF($I455="P2高",8,IF($I455="P3中",24,IF($I455="P4低",72,"")))))</x:f>
      </x:c>
      <x:c r="AD455" s="58" t="str">
        <x:f>IF($A455="","",IF($X455="","未対応",IF($X455&lt;=$AB455,"達成","超過")))</x:f>
      </x:c>
      <x:c r="AE455" s="58" t="str">
        <x:f>IF($A455="","",IF(OR($J455="キャンセル",$Y455=""),IF($J455="キャンセル","対象外","未完了"),IF($Y455&lt;=$AC455,"達成","超過")))</x:f>
      </x:c>
      <x:c r="AF455" s="59" t="str">
        <x:f>IF($A455="","",SUM($S455:$U455))</x:f>
      </x:c>
      <x:c r="AG455" s="60" t="str">
        <x:f>IF(OR($A455="",$K455=""),"",DATE(YEAR($K455),MONTH($K455),1))</x:f>
      </x:c>
      <x:c r="AH455" s="58" t="str">
        <x:f>IF($A455="","",IF(OR($J455="完了",$J455="クローズ済み",$J455="キャンセル"),"いいえ",IF($AA455&gt;$AC455,"はい","いいえ")))</x:f>
      </x:c>
      <x:c r="AI455" s="58" t="str">
        <x:f>IF(OR($A455="",$K455=""),"",YEAR($K455)&amp;"-W"&amp;TEXT(WEEKNUM($K455,2),"00"))</x:f>
      </x:c>
      <x:c r="AJ455" s="58" t="str">
        <x:f>IF($A455="","",IF($J455="キャンセル","いいえ","はい"))</x:f>
      </x:c>
    </x:row>
    <x:row r="456">
      <x:c r="A456" s="52" t="str"/>
      <x:c r="B456" s="52" t="str"/>
      <x:c r="C456" s="52" t="str"/>
      <x:c r="D456" s="52" t="str"/>
      <x:c r="E456" s="52" t="str"/>
      <x:c r="F456" s="52" t="str"/>
      <x:c r="G456" s="52" t="str"/>
      <x:c r="H456" s="52" t="str"/>
      <x:c r="I456" s="52" t="str"/>
      <x:c r="J456" s="52" t="str"/>
      <x:c r="K456" s="53" t="str"/>
      <x:c r="L456" s="53" t="str"/>
      <x:c r="M456" s="53" t="str"/>
      <x:c r="N456" s="53" t="str"/>
      <x:c r="O456" s="53" t="str"/>
      <x:c r="P456" s="52" t="str"/>
      <x:c r="Q456" s="52" t="str"/>
      <x:c r="R456" s="54" t="str"/>
      <x:c r="S456" s="55" t="str"/>
      <x:c r="T456" s="55" t="str"/>
      <x:c r="U456" s="55" t="str"/>
      <x:c r="V456" s="56" t="str"/>
      <x:c r="W456" s="52" t="str"/>
      <x:c r="X456" s="57" t="str">
        <x:f>IF(OR($A456="",$K456="",$M456=""),"",ROUND(($M456-$K456)*24,2))</x:f>
      </x:c>
      <x:c r="Y456" s="57" t="str">
        <x:f>IF(OR($A456="",$K456="",$N456=""),"",ROUND(($N456-$K456)*24,2))</x:f>
      </x:c>
      <x:c r="Z456" s="57" t="str">
        <x:f>IF(OR($A456="",$K456="",$O456=""),"",ROUND(($O456-$K456)*24,2))</x:f>
      </x:c>
      <x:c r="AA456" s="57" t="str">
        <x:f>IF(OR($A456="",$K456=""),"",IF(OR($J456="完了",$J456="クローズ済み",$J456="キャンセル"),"",ROUND((NOW()-$K456)*24,2)))</x:f>
      </x:c>
      <x:c r="AB456" s="57" t="str">
        <x:f>IF($A456="","",IF($I456="P1緊急",1,IF($I456="P2高",2,IF($I456="P3中",4,IF($I456="P4低",8,"")))))</x:f>
      </x:c>
      <x:c r="AC456" s="57" t="str">
        <x:f>IF($A456="","",IF($I456="P1緊急",4,IF($I456="P2高",8,IF($I456="P3中",24,IF($I456="P4低",72,"")))))</x:f>
      </x:c>
      <x:c r="AD456" s="58" t="str">
        <x:f>IF($A456="","",IF($X456="","未対応",IF($X456&lt;=$AB456,"達成","超過")))</x:f>
      </x:c>
      <x:c r="AE456" s="58" t="str">
        <x:f>IF($A456="","",IF(OR($J456="キャンセル",$Y456=""),IF($J456="キャンセル","対象外","未完了"),IF($Y456&lt;=$AC456,"達成","超過")))</x:f>
      </x:c>
      <x:c r="AF456" s="59" t="str">
        <x:f>IF($A456="","",SUM($S456:$U456))</x:f>
      </x:c>
      <x:c r="AG456" s="60" t="str">
        <x:f>IF(OR($A456="",$K456=""),"",DATE(YEAR($K456),MONTH($K456),1))</x:f>
      </x:c>
      <x:c r="AH456" s="58" t="str">
        <x:f>IF($A456="","",IF(OR($J456="完了",$J456="クローズ済み",$J456="キャンセル"),"いいえ",IF($AA456&gt;$AC456,"はい","いいえ")))</x:f>
      </x:c>
      <x:c r="AI456" s="58" t="str">
        <x:f>IF(OR($A456="",$K456=""),"",YEAR($K456)&amp;"-W"&amp;TEXT(WEEKNUM($K456,2),"00"))</x:f>
      </x:c>
      <x:c r="AJ456" s="58" t="str">
        <x:f>IF($A456="","",IF($J456="キャンセル","いいえ","はい"))</x:f>
      </x:c>
    </x:row>
    <x:row r="457">
      <x:c r="A457" s="52" t="str"/>
      <x:c r="B457" s="52" t="str"/>
      <x:c r="C457" s="52" t="str"/>
      <x:c r="D457" s="52" t="str"/>
      <x:c r="E457" s="52" t="str"/>
      <x:c r="F457" s="52" t="str"/>
      <x:c r="G457" s="52" t="str"/>
      <x:c r="H457" s="52" t="str"/>
      <x:c r="I457" s="52" t="str"/>
      <x:c r="J457" s="52" t="str"/>
      <x:c r="K457" s="53" t="str"/>
      <x:c r="L457" s="53" t="str"/>
      <x:c r="M457" s="53" t="str"/>
      <x:c r="N457" s="53" t="str"/>
      <x:c r="O457" s="53" t="str"/>
      <x:c r="P457" s="52" t="str"/>
      <x:c r="Q457" s="52" t="str"/>
      <x:c r="R457" s="54" t="str"/>
      <x:c r="S457" s="55" t="str"/>
      <x:c r="T457" s="55" t="str"/>
      <x:c r="U457" s="55" t="str"/>
      <x:c r="V457" s="56" t="str"/>
      <x:c r="W457" s="52" t="str"/>
      <x:c r="X457" s="57" t="str">
        <x:f>IF(OR($A457="",$K457="",$M457=""),"",ROUND(($M457-$K457)*24,2))</x:f>
      </x:c>
      <x:c r="Y457" s="57" t="str">
        <x:f>IF(OR($A457="",$K457="",$N457=""),"",ROUND(($N457-$K457)*24,2))</x:f>
      </x:c>
      <x:c r="Z457" s="57" t="str">
        <x:f>IF(OR($A457="",$K457="",$O457=""),"",ROUND(($O457-$K457)*24,2))</x:f>
      </x:c>
      <x:c r="AA457" s="57" t="str">
        <x:f>IF(OR($A457="",$K457=""),"",IF(OR($J457="完了",$J457="クローズ済み",$J457="キャンセル"),"",ROUND((NOW()-$K457)*24,2)))</x:f>
      </x:c>
      <x:c r="AB457" s="57" t="str">
        <x:f>IF($A457="","",IF($I457="P1緊急",1,IF($I457="P2高",2,IF($I457="P3中",4,IF($I457="P4低",8,"")))))</x:f>
      </x:c>
      <x:c r="AC457" s="57" t="str">
        <x:f>IF($A457="","",IF($I457="P1緊急",4,IF($I457="P2高",8,IF($I457="P3中",24,IF($I457="P4低",72,"")))))</x:f>
      </x:c>
      <x:c r="AD457" s="58" t="str">
        <x:f>IF($A457="","",IF($X457="","未対応",IF($X457&lt;=$AB457,"達成","超過")))</x:f>
      </x:c>
      <x:c r="AE457" s="58" t="str">
        <x:f>IF($A457="","",IF(OR($J457="キャンセル",$Y457=""),IF($J457="キャンセル","対象外","未完了"),IF($Y457&lt;=$AC457,"達成","超過")))</x:f>
      </x:c>
      <x:c r="AF457" s="59" t="str">
        <x:f>IF($A457="","",SUM($S457:$U457))</x:f>
      </x:c>
      <x:c r="AG457" s="60" t="str">
        <x:f>IF(OR($A457="",$K457=""),"",DATE(YEAR($K457),MONTH($K457),1))</x:f>
      </x:c>
      <x:c r="AH457" s="58" t="str">
        <x:f>IF($A457="","",IF(OR($J457="完了",$J457="クローズ済み",$J457="キャンセル"),"いいえ",IF($AA457&gt;$AC457,"はい","いいえ")))</x:f>
      </x:c>
      <x:c r="AI457" s="58" t="str">
        <x:f>IF(OR($A457="",$K457=""),"",YEAR($K457)&amp;"-W"&amp;TEXT(WEEKNUM($K457,2),"00"))</x:f>
      </x:c>
      <x:c r="AJ457" s="58" t="str">
        <x:f>IF($A457="","",IF($J457="キャンセル","いいえ","はい"))</x:f>
      </x:c>
    </x:row>
    <x:row r="458">
      <x:c r="A458" s="52" t="str"/>
      <x:c r="B458" s="52" t="str"/>
      <x:c r="C458" s="52" t="str"/>
      <x:c r="D458" s="52" t="str"/>
      <x:c r="E458" s="52" t="str"/>
      <x:c r="F458" s="52" t="str"/>
      <x:c r="G458" s="52" t="str"/>
      <x:c r="H458" s="52" t="str"/>
      <x:c r="I458" s="52" t="str"/>
      <x:c r="J458" s="52" t="str"/>
      <x:c r="K458" s="53" t="str"/>
      <x:c r="L458" s="53" t="str"/>
      <x:c r="M458" s="53" t="str"/>
      <x:c r="N458" s="53" t="str"/>
      <x:c r="O458" s="53" t="str"/>
      <x:c r="P458" s="52" t="str"/>
      <x:c r="Q458" s="52" t="str"/>
      <x:c r="R458" s="54" t="str"/>
      <x:c r="S458" s="55" t="str"/>
      <x:c r="T458" s="55" t="str"/>
      <x:c r="U458" s="55" t="str"/>
      <x:c r="V458" s="56" t="str"/>
      <x:c r="W458" s="52" t="str"/>
      <x:c r="X458" s="57" t="str">
        <x:f>IF(OR($A458="",$K458="",$M458=""),"",ROUND(($M458-$K458)*24,2))</x:f>
      </x:c>
      <x:c r="Y458" s="57" t="str">
        <x:f>IF(OR($A458="",$K458="",$N458=""),"",ROUND(($N458-$K458)*24,2))</x:f>
      </x:c>
      <x:c r="Z458" s="57" t="str">
        <x:f>IF(OR($A458="",$K458="",$O458=""),"",ROUND(($O458-$K458)*24,2))</x:f>
      </x:c>
      <x:c r="AA458" s="57" t="str">
        <x:f>IF(OR($A458="",$K458=""),"",IF(OR($J458="完了",$J458="クローズ済み",$J458="キャンセル"),"",ROUND((NOW()-$K458)*24,2)))</x:f>
      </x:c>
      <x:c r="AB458" s="57" t="str">
        <x:f>IF($A458="","",IF($I458="P1緊急",1,IF($I458="P2高",2,IF($I458="P3中",4,IF($I458="P4低",8,"")))))</x:f>
      </x:c>
      <x:c r="AC458" s="57" t="str">
        <x:f>IF($A458="","",IF($I458="P1緊急",4,IF($I458="P2高",8,IF($I458="P3中",24,IF($I458="P4低",72,"")))))</x:f>
      </x:c>
      <x:c r="AD458" s="58" t="str">
        <x:f>IF($A458="","",IF($X458="","未対応",IF($X458&lt;=$AB458,"達成","超過")))</x:f>
      </x:c>
      <x:c r="AE458" s="58" t="str">
        <x:f>IF($A458="","",IF(OR($J458="キャンセル",$Y458=""),IF($J458="キャンセル","対象外","未完了"),IF($Y458&lt;=$AC458,"達成","超過")))</x:f>
      </x:c>
      <x:c r="AF458" s="59" t="str">
        <x:f>IF($A458="","",SUM($S458:$U458))</x:f>
      </x:c>
      <x:c r="AG458" s="60" t="str">
        <x:f>IF(OR($A458="",$K458=""),"",DATE(YEAR($K458),MONTH($K458),1))</x:f>
      </x:c>
      <x:c r="AH458" s="58" t="str">
        <x:f>IF($A458="","",IF(OR($J458="完了",$J458="クローズ済み",$J458="キャンセル"),"いいえ",IF($AA458&gt;$AC458,"はい","いいえ")))</x:f>
      </x:c>
      <x:c r="AI458" s="58" t="str">
        <x:f>IF(OR($A458="",$K458=""),"",YEAR($K458)&amp;"-W"&amp;TEXT(WEEKNUM($K458,2),"00"))</x:f>
      </x:c>
      <x:c r="AJ458" s="58" t="str">
        <x:f>IF($A458="","",IF($J458="キャンセル","いいえ","はい"))</x:f>
      </x:c>
    </x:row>
    <x:row r="459">
      <x:c r="A459" s="52" t="str"/>
      <x:c r="B459" s="52" t="str"/>
      <x:c r="C459" s="52" t="str"/>
      <x:c r="D459" s="52" t="str"/>
      <x:c r="E459" s="52" t="str"/>
      <x:c r="F459" s="52" t="str"/>
      <x:c r="G459" s="52" t="str"/>
      <x:c r="H459" s="52" t="str"/>
      <x:c r="I459" s="52" t="str"/>
      <x:c r="J459" s="52" t="str"/>
      <x:c r="K459" s="53" t="str"/>
      <x:c r="L459" s="53" t="str"/>
      <x:c r="M459" s="53" t="str"/>
      <x:c r="N459" s="53" t="str"/>
      <x:c r="O459" s="53" t="str"/>
      <x:c r="P459" s="52" t="str"/>
      <x:c r="Q459" s="52" t="str"/>
      <x:c r="R459" s="54" t="str"/>
      <x:c r="S459" s="55" t="str"/>
      <x:c r="T459" s="55" t="str"/>
      <x:c r="U459" s="55" t="str"/>
      <x:c r="V459" s="56" t="str"/>
      <x:c r="W459" s="52" t="str"/>
      <x:c r="X459" s="57" t="str">
        <x:f>IF(OR($A459="",$K459="",$M459=""),"",ROUND(($M459-$K459)*24,2))</x:f>
      </x:c>
      <x:c r="Y459" s="57" t="str">
        <x:f>IF(OR($A459="",$K459="",$N459=""),"",ROUND(($N459-$K459)*24,2))</x:f>
      </x:c>
      <x:c r="Z459" s="57" t="str">
        <x:f>IF(OR($A459="",$K459="",$O459=""),"",ROUND(($O459-$K459)*24,2))</x:f>
      </x:c>
      <x:c r="AA459" s="57" t="str">
        <x:f>IF(OR($A459="",$K459=""),"",IF(OR($J459="完了",$J459="クローズ済み",$J459="キャンセル"),"",ROUND((NOW()-$K459)*24,2)))</x:f>
      </x:c>
      <x:c r="AB459" s="57" t="str">
        <x:f>IF($A459="","",IF($I459="P1緊急",1,IF($I459="P2高",2,IF($I459="P3中",4,IF($I459="P4低",8,"")))))</x:f>
      </x:c>
      <x:c r="AC459" s="57" t="str">
        <x:f>IF($A459="","",IF($I459="P1緊急",4,IF($I459="P2高",8,IF($I459="P3中",24,IF($I459="P4低",72,"")))))</x:f>
      </x:c>
      <x:c r="AD459" s="58" t="str">
        <x:f>IF($A459="","",IF($X459="","未対応",IF($X459&lt;=$AB459,"達成","超過")))</x:f>
      </x:c>
      <x:c r="AE459" s="58" t="str">
        <x:f>IF($A459="","",IF(OR($J459="キャンセル",$Y459=""),IF($J459="キャンセル","対象外","未完了"),IF($Y459&lt;=$AC459,"達成","超過")))</x:f>
      </x:c>
      <x:c r="AF459" s="59" t="str">
        <x:f>IF($A459="","",SUM($S459:$U459))</x:f>
      </x:c>
      <x:c r="AG459" s="60" t="str">
        <x:f>IF(OR($A459="",$K459=""),"",DATE(YEAR($K459),MONTH($K459),1))</x:f>
      </x:c>
      <x:c r="AH459" s="58" t="str">
        <x:f>IF($A459="","",IF(OR($J459="完了",$J459="クローズ済み",$J459="キャンセル"),"いいえ",IF($AA459&gt;$AC459,"はい","いいえ")))</x:f>
      </x:c>
      <x:c r="AI459" s="58" t="str">
        <x:f>IF(OR($A459="",$K459=""),"",YEAR($K459)&amp;"-W"&amp;TEXT(WEEKNUM($K459,2),"00"))</x:f>
      </x:c>
      <x:c r="AJ459" s="58" t="str">
        <x:f>IF($A459="","",IF($J459="キャンセル","いいえ","はい"))</x:f>
      </x:c>
    </x:row>
    <x:row r="460">
      <x:c r="A460" s="52" t="str"/>
      <x:c r="B460" s="52" t="str"/>
      <x:c r="C460" s="52" t="str"/>
      <x:c r="D460" s="52" t="str"/>
      <x:c r="E460" s="52" t="str"/>
      <x:c r="F460" s="52" t="str"/>
      <x:c r="G460" s="52" t="str"/>
      <x:c r="H460" s="52" t="str"/>
      <x:c r="I460" s="52" t="str"/>
      <x:c r="J460" s="52" t="str"/>
      <x:c r="K460" s="53" t="str"/>
      <x:c r="L460" s="53" t="str"/>
      <x:c r="M460" s="53" t="str"/>
      <x:c r="N460" s="53" t="str"/>
      <x:c r="O460" s="53" t="str"/>
      <x:c r="P460" s="52" t="str"/>
      <x:c r="Q460" s="52" t="str"/>
      <x:c r="R460" s="54" t="str"/>
      <x:c r="S460" s="55" t="str"/>
      <x:c r="T460" s="55" t="str"/>
      <x:c r="U460" s="55" t="str"/>
      <x:c r="V460" s="56" t="str"/>
      <x:c r="W460" s="52" t="str"/>
      <x:c r="X460" s="57" t="str">
        <x:f>IF(OR($A460="",$K460="",$M460=""),"",ROUND(($M460-$K460)*24,2))</x:f>
      </x:c>
      <x:c r="Y460" s="57" t="str">
        <x:f>IF(OR($A460="",$K460="",$N460=""),"",ROUND(($N460-$K460)*24,2))</x:f>
      </x:c>
      <x:c r="Z460" s="57" t="str">
        <x:f>IF(OR($A460="",$K460="",$O460=""),"",ROUND(($O460-$K460)*24,2))</x:f>
      </x:c>
      <x:c r="AA460" s="57" t="str">
        <x:f>IF(OR($A460="",$K460=""),"",IF(OR($J460="完了",$J460="クローズ済み",$J460="キャンセル"),"",ROUND((NOW()-$K460)*24,2)))</x:f>
      </x:c>
      <x:c r="AB460" s="57" t="str">
        <x:f>IF($A460="","",IF($I460="P1緊急",1,IF($I460="P2高",2,IF($I460="P3中",4,IF($I460="P4低",8,"")))))</x:f>
      </x:c>
      <x:c r="AC460" s="57" t="str">
        <x:f>IF($A460="","",IF($I460="P1緊急",4,IF($I460="P2高",8,IF($I460="P3中",24,IF($I460="P4低",72,"")))))</x:f>
      </x:c>
      <x:c r="AD460" s="58" t="str">
        <x:f>IF($A460="","",IF($X460="","未対応",IF($X460&lt;=$AB460,"達成","超過")))</x:f>
      </x:c>
      <x:c r="AE460" s="58" t="str">
        <x:f>IF($A460="","",IF(OR($J460="キャンセル",$Y460=""),IF($J460="キャンセル","対象外","未完了"),IF($Y460&lt;=$AC460,"達成","超過")))</x:f>
      </x:c>
      <x:c r="AF460" s="59" t="str">
        <x:f>IF($A460="","",SUM($S460:$U460))</x:f>
      </x:c>
      <x:c r="AG460" s="60" t="str">
        <x:f>IF(OR($A460="",$K460=""),"",DATE(YEAR($K460),MONTH($K460),1))</x:f>
      </x:c>
      <x:c r="AH460" s="58" t="str">
        <x:f>IF($A460="","",IF(OR($J460="完了",$J460="クローズ済み",$J460="キャンセル"),"いいえ",IF($AA460&gt;$AC460,"はい","いいえ")))</x:f>
      </x:c>
      <x:c r="AI460" s="58" t="str">
        <x:f>IF(OR($A460="",$K460=""),"",YEAR($K460)&amp;"-W"&amp;TEXT(WEEKNUM($K460,2),"00"))</x:f>
      </x:c>
      <x:c r="AJ460" s="58" t="str">
        <x:f>IF($A460="","",IF($J460="キャンセル","いいえ","はい"))</x:f>
      </x:c>
    </x:row>
    <x:row r="461">
      <x:c r="A461" s="52" t="str"/>
      <x:c r="B461" s="52" t="str"/>
      <x:c r="C461" s="52" t="str"/>
      <x:c r="D461" s="52" t="str"/>
      <x:c r="E461" s="52" t="str"/>
      <x:c r="F461" s="52" t="str"/>
      <x:c r="G461" s="52" t="str"/>
      <x:c r="H461" s="52" t="str"/>
      <x:c r="I461" s="52" t="str"/>
      <x:c r="J461" s="52" t="str"/>
      <x:c r="K461" s="53" t="str"/>
      <x:c r="L461" s="53" t="str"/>
      <x:c r="M461" s="53" t="str"/>
      <x:c r="N461" s="53" t="str"/>
      <x:c r="O461" s="53" t="str"/>
      <x:c r="P461" s="52" t="str"/>
      <x:c r="Q461" s="52" t="str"/>
      <x:c r="R461" s="54" t="str"/>
      <x:c r="S461" s="55" t="str"/>
      <x:c r="T461" s="55" t="str"/>
      <x:c r="U461" s="55" t="str"/>
      <x:c r="V461" s="56" t="str"/>
      <x:c r="W461" s="52" t="str"/>
      <x:c r="X461" s="57" t="str">
        <x:f>IF(OR($A461="",$K461="",$M461=""),"",ROUND(($M461-$K461)*24,2))</x:f>
      </x:c>
      <x:c r="Y461" s="57" t="str">
        <x:f>IF(OR($A461="",$K461="",$N461=""),"",ROUND(($N461-$K461)*24,2))</x:f>
      </x:c>
      <x:c r="Z461" s="57" t="str">
        <x:f>IF(OR($A461="",$K461="",$O461=""),"",ROUND(($O461-$K461)*24,2))</x:f>
      </x:c>
      <x:c r="AA461" s="57" t="str">
        <x:f>IF(OR($A461="",$K461=""),"",IF(OR($J461="完了",$J461="クローズ済み",$J461="キャンセル"),"",ROUND((NOW()-$K461)*24,2)))</x:f>
      </x:c>
      <x:c r="AB461" s="57" t="str">
        <x:f>IF($A461="","",IF($I461="P1緊急",1,IF($I461="P2高",2,IF($I461="P3中",4,IF($I461="P4低",8,"")))))</x:f>
      </x:c>
      <x:c r="AC461" s="57" t="str">
        <x:f>IF($A461="","",IF($I461="P1緊急",4,IF($I461="P2高",8,IF($I461="P3中",24,IF($I461="P4低",72,"")))))</x:f>
      </x:c>
      <x:c r="AD461" s="58" t="str">
        <x:f>IF($A461="","",IF($X461="","未対応",IF($X461&lt;=$AB461,"達成","超過")))</x:f>
      </x:c>
      <x:c r="AE461" s="58" t="str">
        <x:f>IF($A461="","",IF(OR($J461="キャンセル",$Y461=""),IF($J461="キャンセル","対象外","未完了"),IF($Y461&lt;=$AC461,"達成","超過")))</x:f>
      </x:c>
      <x:c r="AF461" s="59" t="str">
        <x:f>IF($A461="","",SUM($S461:$U461))</x:f>
      </x:c>
      <x:c r="AG461" s="60" t="str">
        <x:f>IF(OR($A461="",$K461=""),"",DATE(YEAR($K461),MONTH($K461),1))</x:f>
      </x:c>
      <x:c r="AH461" s="58" t="str">
        <x:f>IF($A461="","",IF(OR($J461="完了",$J461="クローズ済み",$J461="キャンセル"),"いいえ",IF($AA461&gt;$AC461,"はい","いいえ")))</x:f>
      </x:c>
      <x:c r="AI461" s="58" t="str">
        <x:f>IF(OR($A461="",$K461=""),"",YEAR($K461)&amp;"-W"&amp;TEXT(WEEKNUM($K461,2),"00"))</x:f>
      </x:c>
      <x:c r="AJ461" s="58" t="str">
        <x:f>IF($A461="","",IF($J461="キャンセル","いいえ","はい"))</x:f>
      </x:c>
    </x:row>
    <x:row r="462">
      <x:c r="A462" s="52" t="str"/>
      <x:c r="B462" s="52" t="str"/>
      <x:c r="C462" s="52" t="str"/>
      <x:c r="D462" s="52" t="str"/>
      <x:c r="E462" s="52" t="str"/>
      <x:c r="F462" s="52" t="str"/>
      <x:c r="G462" s="52" t="str"/>
      <x:c r="H462" s="52" t="str"/>
      <x:c r="I462" s="52" t="str"/>
      <x:c r="J462" s="52" t="str"/>
      <x:c r="K462" s="53" t="str"/>
      <x:c r="L462" s="53" t="str"/>
      <x:c r="M462" s="53" t="str"/>
      <x:c r="N462" s="53" t="str"/>
      <x:c r="O462" s="53" t="str"/>
      <x:c r="P462" s="52" t="str"/>
      <x:c r="Q462" s="52" t="str"/>
      <x:c r="R462" s="54" t="str"/>
      <x:c r="S462" s="55" t="str"/>
      <x:c r="T462" s="55" t="str"/>
      <x:c r="U462" s="55" t="str"/>
      <x:c r="V462" s="56" t="str"/>
      <x:c r="W462" s="52" t="str"/>
      <x:c r="X462" s="57" t="str">
        <x:f>IF(OR($A462="",$K462="",$M462=""),"",ROUND(($M462-$K462)*24,2))</x:f>
      </x:c>
      <x:c r="Y462" s="57" t="str">
        <x:f>IF(OR($A462="",$K462="",$N462=""),"",ROUND(($N462-$K462)*24,2))</x:f>
      </x:c>
      <x:c r="Z462" s="57" t="str">
        <x:f>IF(OR($A462="",$K462="",$O462=""),"",ROUND(($O462-$K462)*24,2))</x:f>
      </x:c>
      <x:c r="AA462" s="57" t="str">
        <x:f>IF(OR($A462="",$K462=""),"",IF(OR($J462="完了",$J462="クローズ済み",$J462="キャンセル"),"",ROUND((NOW()-$K462)*24,2)))</x:f>
      </x:c>
      <x:c r="AB462" s="57" t="str">
        <x:f>IF($A462="","",IF($I462="P1緊急",1,IF($I462="P2高",2,IF($I462="P3中",4,IF($I462="P4低",8,"")))))</x:f>
      </x:c>
      <x:c r="AC462" s="57" t="str">
        <x:f>IF($A462="","",IF($I462="P1緊急",4,IF($I462="P2高",8,IF($I462="P3中",24,IF($I462="P4低",72,"")))))</x:f>
      </x:c>
      <x:c r="AD462" s="58" t="str">
        <x:f>IF($A462="","",IF($X462="","未対応",IF($X462&lt;=$AB462,"達成","超過")))</x:f>
      </x:c>
      <x:c r="AE462" s="58" t="str">
        <x:f>IF($A462="","",IF(OR($J462="キャンセル",$Y462=""),IF($J462="キャンセル","対象外","未完了"),IF($Y462&lt;=$AC462,"達成","超過")))</x:f>
      </x:c>
      <x:c r="AF462" s="59" t="str">
        <x:f>IF($A462="","",SUM($S462:$U462))</x:f>
      </x:c>
      <x:c r="AG462" s="60" t="str">
        <x:f>IF(OR($A462="",$K462=""),"",DATE(YEAR($K462),MONTH($K462),1))</x:f>
      </x:c>
      <x:c r="AH462" s="58" t="str">
        <x:f>IF($A462="","",IF(OR($J462="完了",$J462="クローズ済み",$J462="キャンセル"),"いいえ",IF($AA462&gt;$AC462,"はい","いいえ")))</x:f>
      </x:c>
      <x:c r="AI462" s="58" t="str">
        <x:f>IF(OR($A462="",$K462=""),"",YEAR($K462)&amp;"-W"&amp;TEXT(WEEKNUM($K462,2),"00"))</x:f>
      </x:c>
      <x:c r="AJ462" s="58" t="str">
        <x:f>IF($A462="","",IF($J462="キャンセル","いいえ","はい"))</x:f>
      </x:c>
    </x:row>
    <x:row r="463">
      <x:c r="A463" s="52" t="str"/>
      <x:c r="B463" s="52" t="str"/>
      <x:c r="C463" s="52" t="str"/>
      <x:c r="D463" s="52" t="str"/>
      <x:c r="E463" s="52" t="str"/>
      <x:c r="F463" s="52" t="str"/>
      <x:c r="G463" s="52" t="str"/>
      <x:c r="H463" s="52" t="str"/>
      <x:c r="I463" s="52" t="str"/>
      <x:c r="J463" s="52" t="str"/>
      <x:c r="K463" s="53" t="str"/>
      <x:c r="L463" s="53" t="str"/>
      <x:c r="M463" s="53" t="str"/>
      <x:c r="N463" s="53" t="str"/>
      <x:c r="O463" s="53" t="str"/>
      <x:c r="P463" s="52" t="str"/>
      <x:c r="Q463" s="52" t="str"/>
      <x:c r="R463" s="54" t="str"/>
      <x:c r="S463" s="55" t="str"/>
      <x:c r="T463" s="55" t="str"/>
      <x:c r="U463" s="55" t="str"/>
      <x:c r="V463" s="56" t="str"/>
      <x:c r="W463" s="52" t="str"/>
      <x:c r="X463" s="57" t="str">
        <x:f>IF(OR($A463="",$K463="",$M463=""),"",ROUND(($M463-$K463)*24,2))</x:f>
      </x:c>
      <x:c r="Y463" s="57" t="str">
        <x:f>IF(OR($A463="",$K463="",$N463=""),"",ROUND(($N463-$K463)*24,2))</x:f>
      </x:c>
      <x:c r="Z463" s="57" t="str">
        <x:f>IF(OR($A463="",$K463="",$O463=""),"",ROUND(($O463-$K463)*24,2))</x:f>
      </x:c>
      <x:c r="AA463" s="57" t="str">
        <x:f>IF(OR($A463="",$K463=""),"",IF(OR($J463="完了",$J463="クローズ済み",$J463="キャンセル"),"",ROUND((NOW()-$K463)*24,2)))</x:f>
      </x:c>
      <x:c r="AB463" s="57" t="str">
        <x:f>IF($A463="","",IF($I463="P1緊急",1,IF($I463="P2高",2,IF($I463="P3中",4,IF($I463="P4低",8,"")))))</x:f>
      </x:c>
      <x:c r="AC463" s="57" t="str">
        <x:f>IF($A463="","",IF($I463="P1緊急",4,IF($I463="P2高",8,IF($I463="P3中",24,IF($I463="P4低",72,"")))))</x:f>
      </x:c>
      <x:c r="AD463" s="58" t="str">
        <x:f>IF($A463="","",IF($X463="","未対応",IF($X463&lt;=$AB463,"達成","超過")))</x:f>
      </x:c>
      <x:c r="AE463" s="58" t="str">
        <x:f>IF($A463="","",IF(OR($J463="キャンセル",$Y463=""),IF($J463="キャンセル","対象外","未完了"),IF($Y463&lt;=$AC463,"達成","超過")))</x:f>
      </x:c>
      <x:c r="AF463" s="59" t="str">
        <x:f>IF($A463="","",SUM($S463:$U463))</x:f>
      </x:c>
      <x:c r="AG463" s="60" t="str">
        <x:f>IF(OR($A463="",$K463=""),"",DATE(YEAR($K463),MONTH($K463),1))</x:f>
      </x:c>
      <x:c r="AH463" s="58" t="str">
        <x:f>IF($A463="","",IF(OR($J463="完了",$J463="クローズ済み",$J463="キャンセル"),"いいえ",IF($AA463&gt;$AC463,"はい","いいえ")))</x:f>
      </x:c>
      <x:c r="AI463" s="58" t="str">
        <x:f>IF(OR($A463="",$K463=""),"",YEAR($K463)&amp;"-W"&amp;TEXT(WEEKNUM($K463,2),"00"))</x:f>
      </x:c>
      <x:c r="AJ463" s="58" t="str">
        <x:f>IF($A463="","",IF($J463="キャンセル","いいえ","はい"))</x:f>
      </x:c>
    </x:row>
    <x:row r="464">
      <x:c r="A464" s="52" t="str"/>
      <x:c r="B464" s="52" t="str"/>
      <x:c r="C464" s="52" t="str"/>
      <x:c r="D464" s="52" t="str"/>
      <x:c r="E464" s="52" t="str"/>
      <x:c r="F464" s="52" t="str"/>
      <x:c r="G464" s="52" t="str"/>
      <x:c r="H464" s="52" t="str"/>
      <x:c r="I464" s="52" t="str"/>
      <x:c r="J464" s="52" t="str"/>
      <x:c r="K464" s="53" t="str"/>
      <x:c r="L464" s="53" t="str"/>
      <x:c r="M464" s="53" t="str"/>
      <x:c r="N464" s="53" t="str"/>
      <x:c r="O464" s="53" t="str"/>
      <x:c r="P464" s="52" t="str"/>
      <x:c r="Q464" s="52" t="str"/>
      <x:c r="R464" s="54" t="str"/>
      <x:c r="S464" s="55" t="str"/>
      <x:c r="T464" s="55" t="str"/>
      <x:c r="U464" s="55" t="str"/>
      <x:c r="V464" s="56" t="str"/>
      <x:c r="W464" s="52" t="str"/>
      <x:c r="X464" s="57" t="str">
        <x:f>IF(OR($A464="",$K464="",$M464=""),"",ROUND(($M464-$K464)*24,2))</x:f>
      </x:c>
      <x:c r="Y464" s="57" t="str">
        <x:f>IF(OR($A464="",$K464="",$N464=""),"",ROUND(($N464-$K464)*24,2))</x:f>
      </x:c>
      <x:c r="Z464" s="57" t="str">
        <x:f>IF(OR($A464="",$K464="",$O464=""),"",ROUND(($O464-$K464)*24,2))</x:f>
      </x:c>
      <x:c r="AA464" s="57" t="str">
        <x:f>IF(OR($A464="",$K464=""),"",IF(OR($J464="完了",$J464="クローズ済み",$J464="キャンセル"),"",ROUND((NOW()-$K464)*24,2)))</x:f>
      </x:c>
      <x:c r="AB464" s="57" t="str">
        <x:f>IF($A464="","",IF($I464="P1緊急",1,IF($I464="P2高",2,IF($I464="P3中",4,IF($I464="P4低",8,"")))))</x:f>
      </x:c>
      <x:c r="AC464" s="57" t="str">
        <x:f>IF($A464="","",IF($I464="P1緊急",4,IF($I464="P2高",8,IF($I464="P3中",24,IF($I464="P4低",72,"")))))</x:f>
      </x:c>
      <x:c r="AD464" s="58" t="str">
        <x:f>IF($A464="","",IF($X464="","未対応",IF($X464&lt;=$AB464,"達成","超過")))</x:f>
      </x:c>
      <x:c r="AE464" s="58" t="str">
        <x:f>IF($A464="","",IF(OR($J464="キャンセル",$Y464=""),IF($J464="キャンセル","対象外","未完了"),IF($Y464&lt;=$AC464,"達成","超過")))</x:f>
      </x:c>
      <x:c r="AF464" s="59" t="str">
        <x:f>IF($A464="","",SUM($S464:$U464))</x:f>
      </x:c>
      <x:c r="AG464" s="60" t="str">
        <x:f>IF(OR($A464="",$K464=""),"",DATE(YEAR($K464),MONTH($K464),1))</x:f>
      </x:c>
      <x:c r="AH464" s="58" t="str">
        <x:f>IF($A464="","",IF(OR($J464="完了",$J464="クローズ済み",$J464="キャンセル"),"いいえ",IF($AA464&gt;$AC464,"はい","いいえ")))</x:f>
      </x:c>
      <x:c r="AI464" s="58" t="str">
        <x:f>IF(OR($A464="",$K464=""),"",YEAR($K464)&amp;"-W"&amp;TEXT(WEEKNUM($K464,2),"00"))</x:f>
      </x:c>
      <x:c r="AJ464" s="58" t="str">
        <x:f>IF($A464="","",IF($J464="キャンセル","いいえ","はい"))</x:f>
      </x:c>
    </x:row>
    <x:row r="465">
      <x:c r="A465" s="52" t="str"/>
      <x:c r="B465" s="52" t="str"/>
      <x:c r="C465" s="52" t="str"/>
      <x:c r="D465" s="52" t="str"/>
      <x:c r="E465" s="52" t="str"/>
      <x:c r="F465" s="52" t="str"/>
      <x:c r="G465" s="52" t="str"/>
      <x:c r="H465" s="52" t="str"/>
      <x:c r="I465" s="52" t="str"/>
      <x:c r="J465" s="52" t="str"/>
      <x:c r="K465" s="53" t="str"/>
      <x:c r="L465" s="53" t="str"/>
      <x:c r="M465" s="53" t="str"/>
      <x:c r="N465" s="53" t="str"/>
      <x:c r="O465" s="53" t="str"/>
      <x:c r="P465" s="52" t="str"/>
      <x:c r="Q465" s="52" t="str"/>
      <x:c r="R465" s="54" t="str"/>
      <x:c r="S465" s="55" t="str"/>
      <x:c r="T465" s="55" t="str"/>
      <x:c r="U465" s="55" t="str"/>
      <x:c r="V465" s="56" t="str"/>
      <x:c r="W465" s="52" t="str"/>
      <x:c r="X465" s="57" t="str">
        <x:f>IF(OR($A465="",$K465="",$M465=""),"",ROUND(($M465-$K465)*24,2))</x:f>
      </x:c>
      <x:c r="Y465" s="57" t="str">
        <x:f>IF(OR($A465="",$K465="",$N465=""),"",ROUND(($N465-$K465)*24,2))</x:f>
      </x:c>
      <x:c r="Z465" s="57" t="str">
        <x:f>IF(OR($A465="",$K465="",$O465=""),"",ROUND(($O465-$K465)*24,2))</x:f>
      </x:c>
      <x:c r="AA465" s="57" t="str">
        <x:f>IF(OR($A465="",$K465=""),"",IF(OR($J465="完了",$J465="クローズ済み",$J465="キャンセル"),"",ROUND((NOW()-$K465)*24,2)))</x:f>
      </x:c>
      <x:c r="AB465" s="57" t="str">
        <x:f>IF($A465="","",IF($I465="P1緊急",1,IF($I465="P2高",2,IF($I465="P3中",4,IF($I465="P4低",8,"")))))</x:f>
      </x:c>
      <x:c r="AC465" s="57" t="str">
        <x:f>IF($A465="","",IF($I465="P1緊急",4,IF($I465="P2高",8,IF($I465="P3中",24,IF($I465="P4低",72,"")))))</x:f>
      </x:c>
      <x:c r="AD465" s="58" t="str">
        <x:f>IF($A465="","",IF($X465="","未対応",IF($X465&lt;=$AB465,"達成","超過")))</x:f>
      </x:c>
      <x:c r="AE465" s="58" t="str">
        <x:f>IF($A465="","",IF(OR($J465="キャンセル",$Y465=""),IF($J465="キャンセル","対象外","未完了"),IF($Y465&lt;=$AC465,"達成","超過")))</x:f>
      </x:c>
      <x:c r="AF465" s="59" t="str">
        <x:f>IF($A465="","",SUM($S465:$U465))</x:f>
      </x:c>
      <x:c r="AG465" s="60" t="str">
        <x:f>IF(OR($A465="",$K465=""),"",DATE(YEAR($K465),MONTH($K465),1))</x:f>
      </x:c>
      <x:c r="AH465" s="58" t="str">
        <x:f>IF($A465="","",IF(OR($J465="完了",$J465="クローズ済み",$J465="キャンセル"),"いいえ",IF($AA465&gt;$AC465,"はい","いいえ")))</x:f>
      </x:c>
      <x:c r="AI465" s="58" t="str">
        <x:f>IF(OR($A465="",$K465=""),"",YEAR($K465)&amp;"-W"&amp;TEXT(WEEKNUM($K465,2),"00"))</x:f>
      </x:c>
      <x:c r="AJ465" s="58" t="str">
        <x:f>IF($A465="","",IF($J465="キャンセル","いいえ","はい"))</x:f>
      </x:c>
    </x:row>
    <x:row r="466">
      <x:c r="A466" s="52" t="str"/>
      <x:c r="B466" s="52" t="str"/>
      <x:c r="C466" s="52" t="str"/>
      <x:c r="D466" s="52" t="str"/>
      <x:c r="E466" s="52" t="str"/>
      <x:c r="F466" s="52" t="str"/>
      <x:c r="G466" s="52" t="str"/>
      <x:c r="H466" s="52" t="str"/>
      <x:c r="I466" s="52" t="str"/>
      <x:c r="J466" s="52" t="str"/>
      <x:c r="K466" s="53" t="str"/>
      <x:c r="L466" s="53" t="str"/>
      <x:c r="M466" s="53" t="str"/>
      <x:c r="N466" s="53" t="str"/>
      <x:c r="O466" s="53" t="str"/>
      <x:c r="P466" s="52" t="str"/>
      <x:c r="Q466" s="52" t="str"/>
      <x:c r="R466" s="54" t="str"/>
      <x:c r="S466" s="55" t="str"/>
      <x:c r="T466" s="55" t="str"/>
      <x:c r="U466" s="55" t="str"/>
      <x:c r="V466" s="56" t="str"/>
      <x:c r="W466" s="52" t="str"/>
      <x:c r="X466" s="57" t="str">
        <x:f>IF(OR($A466="",$K466="",$M466=""),"",ROUND(($M466-$K466)*24,2))</x:f>
      </x:c>
      <x:c r="Y466" s="57" t="str">
        <x:f>IF(OR($A466="",$K466="",$N466=""),"",ROUND(($N466-$K466)*24,2))</x:f>
      </x:c>
      <x:c r="Z466" s="57" t="str">
        <x:f>IF(OR($A466="",$K466="",$O466=""),"",ROUND(($O466-$K466)*24,2))</x:f>
      </x:c>
      <x:c r="AA466" s="57" t="str">
        <x:f>IF(OR($A466="",$K466=""),"",IF(OR($J466="完了",$J466="クローズ済み",$J466="キャンセル"),"",ROUND((NOW()-$K466)*24,2)))</x:f>
      </x:c>
      <x:c r="AB466" s="57" t="str">
        <x:f>IF($A466="","",IF($I466="P1緊急",1,IF($I466="P2高",2,IF($I466="P3中",4,IF($I466="P4低",8,"")))))</x:f>
      </x:c>
      <x:c r="AC466" s="57" t="str">
        <x:f>IF($A466="","",IF($I466="P1緊急",4,IF($I466="P2高",8,IF($I466="P3中",24,IF($I466="P4低",72,"")))))</x:f>
      </x:c>
      <x:c r="AD466" s="58" t="str">
        <x:f>IF($A466="","",IF($X466="","未対応",IF($X466&lt;=$AB466,"達成","超過")))</x:f>
      </x:c>
      <x:c r="AE466" s="58" t="str">
        <x:f>IF($A466="","",IF(OR($J466="キャンセル",$Y466=""),IF($J466="キャンセル","対象外","未完了"),IF($Y466&lt;=$AC466,"達成","超過")))</x:f>
      </x:c>
      <x:c r="AF466" s="59" t="str">
        <x:f>IF($A466="","",SUM($S466:$U466))</x:f>
      </x:c>
      <x:c r="AG466" s="60" t="str">
        <x:f>IF(OR($A466="",$K466=""),"",DATE(YEAR($K466),MONTH($K466),1))</x:f>
      </x:c>
      <x:c r="AH466" s="58" t="str">
        <x:f>IF($A466="","",IF(OR($J466="完了",$J466="クローズ済み",$J466="キャンセル"),"いいえ",IF($AA466&gt;$AC466,"はい","いいえ")))</x:f>
      </x:c>
      <x:c r="AI466" s="58" t="str">
        <x:f>IF(OR($A466="",$K466=""),"",YEAR($K466)&amp;"-W"&amp;TEXT(WEEKNUM($K466,2),"00"))</x:f>
      </x:c>
      <x:c r="AJ466" s="58" t="str">
        <x:f>IF($A466="","",IF($J466="キャンセル","いいえ","はい"))</x:f>
      </x:c>
    </x:row>
    <x:row r="467">
      <x:c r="A467" s="52" t="str"/>
      <x:c r="B467" s="52" t="str"/>
      <x:c r="C467" s="52" t="str"/>
      <x:c r="D467" s="52" t="str"/>
      <x:c r="E467" s="52" t="str"/>
      <x:c r="F467" s="52" t="str"/>
      <x:c r="G467" s="52" t="str"/>
      <x:c r="H467" s="52" t="str"/>
      <x:c r="I467" s="52" t="str"/>
      <x:c r="J467" s="52" t="str"/>
      <x:c r="K467" s="53" t="str"/>
      <x:c r="L467" s="53" t="str"/>
      <x:c r="M467" s="53" t="str"/>
      <x:c r="N467" s="53" t="str"/>
      <x:c r="O467" s="53" t="str"/>
      <x:c r="P467" s="52" t="str"/>
      <x:c r="Q467" s="52" t="str"/>
      <x:c r="R467" s="54" t="str"/>
      <x:c r="S467" s="55" t="str"/>
      <x:c r="T467" s="55" t="str"/>
      <x:c r="U467" s="55" t="str"/>
      <x:c r="V467" s="56" t="str"/>
      <x:c r="W467" s="52" t="str"/>
      <x:c r="X467" s="57" t="str">
        <x:f>IF(OR($A467="",$K467="",$M467=""),"",ROUND(($M467-$K467)*24,2))</x:f>
      </x:c>
      <x:c r="Y467" s="57" t="str">
        <x:f>IF(OR($A467="",$K467="",$N467=""),"",ROUND(($N467-$K467)*24,2))</x:f>
      </x:c>
      <x:c r="Z467" s="57" t="str">
        <x:f>IF(OR($A467="",$K467="",$O467=""),"",ROUND(($O467-$K467)*24,2))</x:f>
      </x:c>
      <x:c r="AA467" s="57" t="str">
        <x:f>IF(OR($A467="",$K467=""),"",IF(OR($J467="完了",$J467="クローズ済み",$J467="キャンセル"),"",ROUND((NOW()-$K467)*24,2)))</x:f>
      </x:c>
      <x:c r="AB467" s="57" t="str">
        <x:f>IF($A467="","",IF($I467="P1緊急",1,IF($I467="P2高",2,IF($I467="P3中",4,IF($I467="P4低",8,"")))))</x:f>
      </x:c>
      <x:c r="AC467" s="57" t="str">
        <x:f>IF($A467="","",IF($I467="P1緊急",4,IF($I467="P2高",8,IF($I467="P3中",24,IF($I467="P4低",72,"")))))</x:f>
      </x:c>
      <x:c r="AD467" s="58" t="str">
        <x:f>IF($A467="","",IF($X467="","未対応",IF($X467&lt;=$AB467,"達成","超過")))</x:f>
      </x:c>
      <x:c r="AE467" s="58" t="str">
        <x:f>IF($A467="","",IF(OR($J467="キャンセル",$Y467=""),IF($J467="キャンセル","対象外","未完了"),IF($Y467&lt;=$AC467,"達成","超過")))</x:f>
      </x:c>
      <x:c r="AF467" s="59" t="str">
        <x:f>IF($A467="","",SUM($S467:$U467))</x:f>
      </x:c>
      <x:c r="AG467" s="60" t="str">
        <x:f>IF(OR($A467="",$K467=""),"",DATE(YEAR($K467),MONTH($K467),1))</x:f>
      </x:c>
      <x:c r="AH467" s="58" t="str">
        <x:f>IF($A467="","",IF(OR($J467="完了",$J467="クローズ済み",$J467="キャンセル"),"いいえ",IF($AA467&gt;$AC467,"はい","いいえ")))</x:f>
      </x:c>
      <x:c r="AI467" s="58" t="str">
        <x:f>IF(OR($A467="",$K467=""),"",YEAR($K467)&amp;"-W"&amp;TEXT(WEEKNUM($K467,2),"00"))</x:f>
      </x:c>
      <x:c r="AJ467" s="58" t="str">
        <x:f>IF($A467="","",IF($J467="キャンセル","いいえ","はい"))</x:f>
      </x:c>
    </x:row>
    <x:row r="468">
      <x:c r="A468" s="52" t="str"/>
      <x:c r="B468" s="52" t="str"/>
      <x:c r="C468" s="52" t="str"/>
      <x:c r="D468" s="52" t="str"/>
      <x:c r="E468" s="52" t="str"/>
      <x:c r="F468" s="52" t="str"/>
      <x:c r="G468" s="52" t="str"/>
      <x:c r="H468" s="52" t="str"/>
      <x:c r="I468" s="52" t="str"/>
      <x:c r="J468" s="52" t="str"/>
      <x:c r="K468" s="53" t="str"/>
      <x:c r="L468" s="53" t="str"/>
      <x:c r="M468" s="53" t="str"/>
      <x:c r="N468" s="53" t="str"/>
      <x:c r="O468" s="53" t="str"/>
      <x:c r="P468" s="52" t="str"/>
      <x:c r="Q468" s="52" t="str"/>
      <x:c r="R468" s="54" t="str"/>
      <x:c r="S468" s="55" t="str"/>
      <x:c r="T468" s="55" t="str"/>
      <x:c r="U468" s="55" t="str"/>
      <x:c r="V468" s="56" t="str"/>
      <x:c r="W468" s="52" t="str"/>
      <x:c r="X468" s="57" t="str">
        <x:f>IF(OR($A468="",$K468="",$M468=""),"",ROUND(($M468-$K468)*24,2))</x:f>
      </x:c>
      <x:c r="Y468" s="57" t="str">
        <x:f>IF(OR($A468="",$K468="",$N468=""),"",ROUND(($N468-$K468)*24,2))</x:f>
      </x:c>
      <x:c r="Z468" s="57" t="str">
        <x:f>IF(OR($A468="",$K468="",$O468=""),"",ROUND(($O468-$K468)*24,2))</x:f>
      </x:c>
      <x:c r="AA468" s="57" t="str">
        <x:f>IF(OR($A468="",$K468=""),"",IF(OR($J468="完了",$J468="クローズ済み",$J468="キャンセル"),"",ROUND((NOW()-$K468)*24,2)))</x:f>
      </x:c>
      <x:c r="AB468" s="57" t="str">
        <x:f>IF($A468="","",IF($I468="P1緊急",1,IF($I468="P2高",2,IF($I468="P3中",4,IF($I468="P4低",8,"")))))</x:f>
      </x:c>
      <x:c r="AC468" s="57" t="str">
        <x:f>IF($A468="","",IF($I468="P1緊急",4,IF($I468="P2高",8,IF($I468="P3中",24,IF($I468="P4低",72,"")))))</x:f>
      </x:c>
      <x:c r="AD468" s="58" t="str">
        <x:f>IF($A468="","",IF($X468="","未対応",IF($X468&lt;=$AB468,"達成","超過")))</x:f>
      </x:c>
      <x:c r="AE468" s="58" t="str">
        <x:f>IF($A468="","",IF(OR($J468="キャンセル",$Y468=""),IF($J468="キャンセル","対象外","未完了"),IF($Y468&lt;=$AC468,"達成","超過")))</x:f>
      </x:c>
      <x:c r="AF468" s="59" t="str">
        <x:f>IF($A468="","",SUM($S468:$U468))</x:f>
      </x:c>
      <x:c r="AG468" s="60" t="str">
        <x:f>IF(OR($A468="",$K468=""),"",DATE(YEAR($K468),MONTH($K468),1))</x:f>
      </x:c>
      <x:c r="AH468" s="58" t="str">
        <x:f>IF($A468="","",IF(OR($J468="完了",$J468="クローズ済み",$J468="キャンセル"),"いいえ",IF($AA468&gt;$AC468,"はい","いいえ")))</x:f>
      </x:c>
      <x:c r="AI468" s="58" t="str">
        <x:f>IF(OR($A468="",$K468=""),"",YEAR($K468)&amp;"-W"&amp;TEXT(WEEKNUM($K468,2),"00"))</x:f>
      </x:c>
      <x:c r="AJ468" s="58" t="str">
        <x:f>IF($A468="","",IF($J468="キャンセル","いいえ","はい"))</x:f>
      </x:c>
    </x:row>
    <x:row r="469">
      <x:c r="A469" s="52" t="str"/>
      <x:c r="B469" s="52" t="str"/>
      <x:c r="C469" s="52" t="str"/>
      <x:c r="D469" s="52" t="str"/>
      <x:c r="E469" s="52" t="str"/>
      <x:c r="F469" s="52" t="str"/>
      <x:c r="G469" s="52" t="str"/>
      <x:c r="H469" s="52" t="str"/>
      <x:c r="I469" s="52" t="str"/>
      <x:c r="J469" s="52" t="str"/>
      <x:c r="K469" s="53" t="str"/>
      <x:c r="L469" s="53" t="str"/>
      <x:c r="M469" s="53" t="str"/>
      <x:c r="N469" s="53" t="str"/>
      <x:c r="O469" s="53" t="str"/>
      <x:c r="P469" s="52" t="str"/>
      <x:c r="Q469" s="52" t="str"/>
      <x:c r="R469" s="54" t="str"/>
      <x:c r="S469" s="55" t="str"/>
      <x:c r="T469" s="55" t="str"/>
      <x:c r="U469" s="55" t="str"/>
      <x:c r="V469" s="56" t="str"/>
      <x:c r="W469" s="52" t="str"/>
      <x:c r="X469" s="57" t="str">
        <x:f>IF(OR($A469="",$K469="",$M469=""),"",ROUND(($M469-$K469)*24,2))</x:f>
      </x:c>
      <x:c r="Y469" s="57" t="str">
        <x:f>IF(OR($A469="",$K469="",$N469=""),"",ROUND(($N469-$K469)*24,2))</x:f>
      </x:c>
      <x:c r="Z469" s="57" t="str">
        <x:f>IF(OR($A469="",$K469="",$O469=""),"",ROUND(($O469-$K469)*24,2))</x:f>
      </x:c>
      <x:c r="AA469" s="57" t="str">
        <x:f>IF(OR($A469="",$K469=""),"",IF(OR($J469="完了",$J469="クローズ済み",$J469="キャンセル"),"",ROUND((NOW()-$K469)*24,2)))</x:f>
      </x:c>
      <x:c r="AB469" s="57" t="str">
        <x:f>IF($A469="","",IF($I469="P1緊急",1,IF($I469="P2高",2,IF($I469="P3中",4,IF($I469="P4低",8,"")))))</x:f>
      </x:c>
      <x:c r="AC469" s="57" t="str">
        <x:f>IF($A469="","",IF($I469="P1緊急",4,IF($I469="P2高",8,IF($I469="P3中",24,IF($I469="P4低",72,"")))))</x:f>
      </x:c>
      <x:c r="AD469" s="58" t="str">
        <x:f>IF($A469="","",IF($X469="","未対応",IF($X469&lt;=$AB469,"達成","超過")))</x:f>
      </x:c>
      <x:c r="AE469" s="58" t="str">
        <x:f>IF($A469="","",IF(OR($J469="キャンセル",$Y469=""),IF($J469="キャンセル","対象外","未完了"),IF($Y469&lt;=$AC469,"達成","超過")))</x:f>
      </x:c>
      <x:c r="AF469" s="59" t="str">
        <x:f>IF($A469="","",SUM($S469:$U469))</x:f>
      </x:c>
      <x:c r="AG469" s="60" t="str">
        <x:f>IF(OR($A469="",$K469=""),"",DATE(YEAR($K469),MONTH($K469),1))</x:f>
      </x:c>
      <x:c r="AH469" s="58" t="str">
        <x:f>IF($A469="","",IF(OR($J469="完了",$J469="クローズ済み",$J469="キャンセル"),"いいえ",IF($AA469&gt;$AC469,"はい","いいえ")))</x:f>
      </x:c>
      <x:c r="AI469" s="58" t="str">
        <x:f>IF(OR($A469="",$K469=""),"",YEAR($K469)&amp;"-W"&amp;TEXT(WEEKNUM($K469,2),"00"))</x:f>
      </x:c>
      <x:c r="AJ469" s="58" t="str">
        <x:f>IF($A469="","",IF($J469="キャンセル","いいえ","はい"))</x:f>
      </x:c>
    </x:row>
    <x:row r="470">
      <x:c r="A470" s="52" t="str"/>
      <x:c r="B470" s="52" t="str"/>
      <x:c r="C470" s="52" t="str"/>
      <x:c r="D470" s="52" t="str"/>
      <x:c r="E470" s="52" t="str"/>
      <x:c r="F470" s="52" t="str"/>
      <x:c r="G470" s="52" t="str"/>
      <x:c r="H470" s="52" t="str"/>
      <x:c r="I470" s="52" t="str"/>
      <x:c r="J470" s="52" t="str"/>
      <x:c r="K470" s="53" t="str"/>
      <x:c r="L470" s="53" t="str"/>
      <x:c r="M470" s="53" t="str"/>
      <x:c r="N470" s="53" t="str"/>
      <x:c r="O470" s="53" t="str"/>
      <x:c r="P470" s="52" t="str"/>
      <x:c r="Q470" s="52" t="str"/>
      <x:c r="R470" s="54" t="str"/>
      <x:c r="S470" s="55" t="str"/>
      <x:c r="T470" s="55" t="str"/>
      <x:c r="U470" s="55" t="str"/>
      <x:c r="V470" s="56" t="str"/>
      <x:c r="W470" s="52" t="str"/>
      <x:c r="X470" s="57" t="str">
        <x:f>IF(OR($A470="",$K470="",$M470=""),"",ROUND(($M470-$K470)*24,2))</x:f>
      </x:c>
      <x:c r="Y470" s="57" t="str">
        <x:f>IF(OR($A470="",$K470="",$N470=""),"",ROUND(($N470-$K470)*24,2))</x:f>
      </x:c>
      <x:c r="Z470" s="57" t="str">
        <x:f>IF(OR($A470="",$K470="",$O470=""),"",ROUND(($O470-$K470)*24,2))</x:f>
      </x:c>
      <x:c r="AA470" s="57" t="str">
        <x:f>IF(OR($A470="",$K470=""),"",IF(OR($J470="完了",$J470="クローズ済み",$J470="キャンセル"),"",ROUND((NOW()-$K470)*24,2)))</x:f>
      </x:c>
      <x:c r="AB470" s="57" t="str">
        <x:f>IF($A470="","",IF($I470="P1緊急",1,IF($I470="P2高",2,IF($I470="P3中",4,IF($I470="P4低",8,"")))))</x:f>
      </x:c>
      <x:c r="AC470" s="57" t="str">
        <x:f>IF($A470="","",IF($I470="P1緊急",4,IF($I470="P2高",8,IF($I470="P3中",24,IF($I470="P4低",72,"")))))</x:f>
      </x:c>
      <x:c r="AD470" s="58" t="str">
        <x:f>IF($A470="","",IF($X470="","未対応",IF($X470&lt;=$AB470,"達成","超過")))</x:f>
      </x:c>
      <x:c r="AE470" s="58" t="str">
        <x:f>IF($A470="","",IF(OR($J470="キャンセル",$Y470=""),IF($J470="キャンセル","対象外","未完了"),IF($Y470&lt;=$AC470,"達成","超過")))</x:f>
      </x:c>
      <x:c r="AF470" s="59" t="str">
        <x:f>IF($A470="","",SUM($S470:$U470))</x:f>
      </x:c>
      <x:c r="AG470" s="60" t="str">
        <x:f>IF(OR($A470="",$K470=""),"",DATE(YEAR($K470),MONTH($K470),1))</x:f>
      </x:c>
      <x:c r="AH470" s="58" t="str">
        <x:f>IF($A470="","",IF(OR($J470="完了",$J470="クローズ済み",$J470="キャンセル"),"いいえ",IF($AA470&gt;$AC470,"はい","いいえ")))</x:f>
      </x:c>
      <x:c r="AI470" s="58" t="str">
        <x:f>IF(OR($A470="",$K470=""),"",YEAR($K470)&amp;"-W"&amp;TEXT(WEEKNUM($K470,2),"00"))</x:f>
      </x:c>
      <x:c r="AJ470" s="58" t="str">
        <x:f>IF($A470="","",IF($J470="キャンセル","いいえ","はい"))</x:f>
      </x:c>
    </x:row>
    <x:row r="471">
      <x:c r="A471" s="52" t="str"/>
      <x:c r="B471" s="52" t="str"/>
      <x:c r="C471" s="52" t="str"/>
      <x:c r="D471" s="52" t="str"/>
      <x:c r="E471" s="52" t="str"/>
      <x:c r="F471" s="52" t="str"/>
      <x:c r="G471" s="52" t="str"/>
      <x:c r="H471" s="52" t="str"/>
      <x:c r="I471" s="52" t="str"/>
      <x:c r="J471" s="52" t="str"/>
      <x:c r="K471" s="53" t="str"/>
      <x:c r="L471" s="53" t="str"/>
      <x:c r="M471" s="53" t="str"/>
      <x:c r="N471" s="53" t="str"/>
      <x:c r="O471" s="53" t="str"/>
      <x:c r="P471" s="52" t="str"/>
      <x:c r="Q471" s="52" t="str"/>
      <x:c r="R471" s="54" t="str"/>
      <x:c r="S471" s="55" t="str"/>
      <x:c r="T471" s="55" t="str"/>
      <x:c r="U471" s="55" t="str"/>
      <x:c r="V471" s="56" t="str"/>
      <x:c r="W471" s="52" t="str"/>
      <x:c r="X471" s="57" t="str">
        <x:f>IF(OR($A471="",$K471="",$M471=""),"",ROUND(($M471-$K471)*24,2))</x:f>
      </x:c>
      <x:c r="Y471" s="57" t="str">
        <x:f>IF(OR($A471="",$K471="",$N471=""),"",ROUND(($N471-$K471)*24,2))</x:f>
      </x:c>
      <x:c r="Z471" s="57" t="str">
        <x:f>IF(OR($A471="",$K471="",$O471=""),"",ROUND(($O471-$K471)*24,2))</x:f>
      </x:c>
      <x:c r="AA471" s="57" t="str">
        <x:f>IF(OR($A471="",$K471=""),"",IF(OR($J471="完了",$J471="クローズ済み",$J471="キャンセル"),"",ROUND((NOW()-$K471)*24,2)))</x:f>
      </x:c>
      <x:c r="AB471" s="57" t="str">
        <x:f>IF($A471="","",IF($I471="P1緊急",1,IF($I471="P2高",2,IF($I471="P3中",4,IF($I471="P4低",8,"")))))</x:f>
      </x:c>
      <x:c r="AC471" s="57" t="str">
        <x:f>IF($A471="","",IF($I471="P1緊急",4,IF($I471="P2高",8,IF($I471="P3中",24,IF($I471="P4低",72,"")))))</x:f>
      </x:c>
      <x:c r="AD471" s="58" t="str">
        <x:f>IF($A471="","",IF($X471="","未対応",IF($X471&lt;=$AB471,"達成","超過")))</x:f>
      </x:c>
      <x:c r="AE471" s="58" t="str">
        <x:f>IF($A471="","",IF(OR($J471="キャンセル",$Y471=""),IF($J471="キャンセル","対象外","未完了"),IF($Y471&lt;=$AC471,"達成","超過")))</x:f>
      </x:c>
      <x:c r="AF471" s="59" t="str">
        <x:f>IF($A471="","",SUM($S471:$U471))</x:f>
      </x:c>
      <x:c r="AG471" s="60" t="str">
        <x:f>IF(OR($A471="",$K471=""),"",DATE(YEAR($K471),MONTH($K471),1))</x:f>
      </x:c>
      <x:c r="AH471" s="58" t="str">
        <x:f>IF($A471="","",IF(OR($J471="完了",$J471="クローズ済み",$J471="キャンセル"),"いいえ",IF($AA471&gt;$AC471,"はい","いいえ")))</x:f>
      </x:c>
      <x:c r="AI471" s="58" t="str">
        <x:f>IF(OR($A471="",$K471=""),"",YEAR($K471)&amp;"-W"&amp;TEXT(WEEKNUM($K471,2),"00"))</x:f>
      </x:c>
      <x:c r="AJ471" s="58" t="str">
        <x:f>IF($A471="","",IF($J471="キャンセル","いいえ","はい"))</x:f>
      </x:c>
    </x:row>
    <x:row r="472">
      <x:c r="A472" s="52" t="str"/>
      <x:c r="B472" s="52" t="str"/>
      <x:c r="C472" s="52" t="str"/>
      <x:c r="D472" s="52" t="str"/>
      <x:c r="E472" s="52" t="str"/>
      <x:c r="F472" s="52" t="str"/>
      <x:c r="G472" s="52" t="str"/>
      <x:c r="H472" s="52" t="str"/>
      <x:c r="I472" s="52" t="str"/>
      <x:c r="J472" s="52" t="str"/>
      <x:c r="K472" s="53" t="str"/>
      <x:c r="L472" s="53" t="str"/>
      <x:c r="M472" s="53" t="str"/>
      <x:c r="N472" s="53" t="str"/>
      <x:c r="O472" s="53" t="str"/>
      <x:c r="P472" s="52" t="str"/>
      <x:c r="Q472" s="52" t="str"/>
      <x:c r="R472" s="54" t="str"/>
      <x:c r="S472" s="55" t="str"/>
      <x:c r="T472" s="55" t="str"/>
      <x:c r="U472" s="55" t="str"/>
      <x:c r="V472" s="56" t="str"/>
      <x:c r="W472" s="52" t="str"/>
      <x:c r="X472" s="57" t="str">
        <x:f>IF(OR($A472="",$K472="",$M472=""),"",ROUND(($M472-$K472)*24,2))</x:f>
      </x:c>
      <x:c r="Y472" s="57" t="str">
        <x:f>IF(OR($A472="",$K472="",$N472=""),"",ROUND(($N472-$K472)*24,2))</x:f>
      </x:c>
      <x:c r="Z472" s="57" t="str">
        <x:f>IF(OR($A472="",$K472="",$O472=""),"",ROUND(($O472-$K472)*24,2))</x:f>
      </x:c>
      <x:c r="AA472" s="57" t="str">
        <x:f>IF(OR($A472="",$K472=""),"",IF(OR($J472="完了",$J472="クローズ済み",$J472="キャンセル"),"",ROUND((NOW()-$K472)*24,2)))</x:f>
      </x:c>
      <x:c r="AB472" s="57" t="str">
        <x:f>IF($A472="","",IF($I472="P1緊急",1,IF($I472="P2高",2,IF($I472="P3中",4,IF($I472="P4低",8,"")))))</x:f>
      </x:c>
      <x:c r="AC472" s="57" t="str">
        <x:f>IF($A472="","",IF($I472="P1緊急",4,IF($I472="P2高",8,IF($I472="P3中",24,IF($I472="P4低",72,"")))))</x:f>
      </x:c>
      <x:c r="AD472" s="58" t="str">
        <x:f>IF($A472="","",IF($X472="","未対応",IF($X472&lt;=$AB472,"達成","超過")))</x:f>
      </x:c>
      <x:c r="AE472" s="58" t="str">
        <x:f>IF($A472="","",IF(OR($J472="キャンセル",$Y472=""),IF($J472="キャンセル","対象外","未完了"),IF($Y472&lt;=$AC472,"達成","超過")))</x:f>
      </x:c>
      <x:c r="AF472" s="59" t="str">
        <x:f>IF($A472="","",SUM($S472:$U472))</x:f>
      </x:c>
      <x:c r="AG472" s="60" t="str">
        <x:f>IF(OR($A472="",$K472=""),"",DATE(YEAR($K472),MONTH($K472),1))</x:f>
      </x:c>
      <x:c r="AH472" s="58" t="str">
        <x:f>IF($A472="","",IF(OR($J472="完了",$J472="クローズ済み",$J472="キャンセル"),"いいえ",IF($AA472&gt;$AC472,"はい","いいえ")))</x:f>
      </x:c>
      <x:c r="AI472" s="58" t="str">
        <x:f>IF(OR($A472="",$K472=""),"",YEAR($K472)&amp;"-W"&amp;TEXT(WEEKNUM($K472,2),"00"))</x:f>
      </x:c>
      <x:c r="AJ472" s="58" t="str">
        <x:f>IF($A472="","",IF($J472="キャンセル","いいえ","はい"))</x:f>
      </x:c>
    </x:row>
    <x:row r="473">
      <x:c r="A473" s="52" t="str"/>
      <x:c r="B473" s="52" t="str"/>
      <x:c r="C473" s="52" t="str"/>
      <x:c r="D473" s="52" t="str"/>
      <x:c r="E473" s="52" t="str"/>
      <x:c r="F473" s="52" t="str"/>
      <x:c r="G473" s="52" t="str"/>
      <x:c r="H473" s="52" t="str"/>
      <x:c r="I473" s="52" t="str"/>
      <x:c r="J473" s="52" t="str"/>
      <x:c r="K473" s="53" t="str"/>
      <x:c r="L473" s="53" t="str"/>
      <x:c r="M473" s="53" t="str"/>
      <x:c r="N473" s="53" t="str"/>
      <x:c r="O473" s="53" t="str"/>
      <x:c r="P473" s="52" t="str"/>
      <x:c r="Q473" s="52" t="str"/>
      <x:c r="R473" s="54" t="str"/>
      <x:c r="S473" s="55" t="str"/>
      <x:c r="T473" s="55" t="str"/>
      <x:c r="U473" s="55" t="str"/>
      <x:c r="V473" s="56" t="str"/>
      <x:c r="W473" s="52" t="str"/>
      <x:c r="X473" s="57" t="str">
        <x:f>IF(OR($A473="",$K473="",$M473=""),"",ROUND(($M473-$K473)*24,2))</x:f>
      </x:c>
      <x:c r="Y473" s="57" t="str">
        <x:f>IF(OR($A473="",$K473="",$N473=""),"",ROUND(($N473-$K473)*24,2))</x:f>
      </x:c>
      <x:c r="Z473" s="57" t="str">
        <x:f>IF(OR($A473="",$K473="",$O473=""),"",ROUND(($O473-$K473)*24,2))</x:f>
      </x:c>
      <x:c r="AA473" s="57" t="str">
        <x:f>IF(OR($A473="",$K473=""),"",IF(OR($J473="完了",$J473="クローズ済み",$J473="キャンセル"),"",ROUND((NOW()-$K473)*24,2)))</x:f>
      </x:c>
      <x:c r="AB473" s="57" t="str">
        <x:f>IF($A473="","",IF($I473="P1緊急",1,IF($I473="P2高",2,IF($I473="P3中",4,IF($I473="P4低",8,"")))))</x:f>
      </x:c>
      <x:c r="AC473" s="57" t="str">
        <x:f>IF($A473="","",IF($I473="P1緊急",4,IF($I473="P2高",8,IF($I473="P3中",24,IF($I473="P4低",72,"")))))</x:f>
      </x:c>
      <x:c r="AD473" s="58" t="str">
        <x:f>IF($A473="","",IF($X473="","未対応",IF($X473&lt;=$AB473,"達成","超過")))</x:f>
      </x:c>
      <x:c r="AE473" s="58" t="str">
        <x:f>IF($A473="","",IF(OR($J473="キャンセル",$Y473=""),IF($J473="キャンセル","対象外","未完了"),IF($Y473&lt;=$AC473,"達成","超過")))</x:f>
      </x:c>
      <x:c r="AF473" s="59" t="str">
        <x:f>IF($A473="","",SUM($S473:$U473))</x:f>
      </x:c>
      <x:c r="AG473" s="60" t="str">
        <x:f>IF(OR($A473="",$K473=""),"",DATE(YEAR($K473),MONTH($K473),1))</x:f>
      </x:c>
      <x:c r="AH473" s="58" t="str">
        <x:f>IF($A473="","",IF(OR($J473="完了",$J473="クローズ済み",$J473="キャンセル"),"いいえ",IF($AA473&gt;$AC473,"はい","いいえ")))</x:f>
      </x:c>
      <x:c r="AI473" s="58" t="str">
        <x:f>IF(OR($A473="",$K473=""),"",YEAR($K473)&amp;"-W"&amp;TEXT(WEEKNUM($K473,2),"00"))</x:f>
      </x:c>
      <x:c r="AJ473" s="58" t="str">
        <x:f>IF($A473="","",IF($J473="キャンセル","いいえ","はい"))</x:f>
      </x:c>
    </x:row>
    <x:row r="474">
      <x:c r="A474" s="52" t="str"/>
      <x:c r="B474" s="52" t="str"/>
      <x:c r="C474" s="52" t="str"/>
      <x:c r="D474" s="52" t="str"/>
      <x:c r="E474" s="52" t="str"/>
      <x:c r="F474" s="52" t="str"/>
      <x:c r="G474" s="52" t="str"/>
      <x:c r="H474" s="52" t="str"/>
      <x:c r="I474" s="52" t="str"/>
      <x:c r="J474" s="52" t="str"/>
      <x:c r="K474" s="53" t="str"/>
      <x:c r="L474" s="53" t="str"/>
      <x:c r="M474" s="53" t="str"/>
      <x:c r="N474" s="53" t="str"/>
      <x:c r="O474" s="53" t="str"/>
      <x:c r="P474" s="52" t="str"/>
      <x:c r="Q474" s="52" t="str"/>
      <x:c r="R474" s="54" t="str"/>
      <x:c r="S474" s="55" t="str"/>
      <x:c r="T474" s="55" t="str"/>
      <x:c r="U474" s="55" t="str"/>
      <x:c r="V474" s="56" t="str"/>
      <x:c r="W474" s="52" t="str"/>
      <x:c r="X474" s="57" t="str">
        <x:f>IF(OR($A474="",$K474="",$M474=""),"",ROUND(($M474-$K474)*24,2))</x:f>
      </x:c>
      <x:c r="Y474" s="57" t="str">
        <x:f>IF(OR($A474="",$K474="",$N474=""),"",ROUND(($N474-$K474)*24,2))</x:f>
      </x:c>
      <x:c r="Z474" s="57" t="str">
        <x:f>IF(OR($A474="",$K474="",$O474=""),"",ROUND(($O474-$K474)*24,2))</x:f>
      </x:c>
      <x:c r="AA474" s="57" t="str">
        <x:f>IF(OR($A474="",$K474=""),"",IF(OR($J474="完了",$J474="クローズ済み",$J474="キャンセル"),"",ROUND((NOW()-$K474)*24,2)))</x:f>
      </x:c>
      <x:c r="AB474" s="57" t="str">
        <x:f>IF($A474="","",IF($I474="P1緊急",1,IF($I474="P2高",2,IF($I474="P3中",4,IF($I474="P4低",8,"")))))</x:f>
      </x:c>
      <x:c r="AC474" s="57" t="str">
        <x:f>IF($A474="","",IF($I474="P1緊急",4,IF($I474="P2高",8,IF($I474="P3中",24,IF($I474="P4低",72,"")))))</x:f>
      </x:c>
      <x:c r="AD474" s="58" t="str">
        <x:f>IF($A474="","",IF($X474="","未対応",IF($X474&lt;=$AB474,"達成","超過")))</x:f>
      </x:c>
      <x:c r="AE474" s="58" t="str">
        <x:f>IF($A474="","",IF(OR($J474="キャンセル",$Y474=""),IF($J474="キャンセル","対象外","未完了"),IF($Y474&lt;=$AC474,"達成","超過")))</x:f>
      </x:c>
      <x:c r="AF474" s="59" t="str">
        <x:f>IF($A474="","",SUM($S474:$U474))</x:f>
      </x:c>
      <x:c r="AG474" s="60" t="str">
        <x:f>IF(OR($A474="",$K474=""),"",DATE(YEAR($K474),MONTH($K474),1))</x:f>
      </x:c>
      <x:c r="AH474" s="58" t="str">
        <x:f>IF($A474="","",IF(OR($J474="完了",$J474="クローズ済み",$J474="キャンセル"),"いいえ",IF($AA474&gt;$AC474,"はい","いいえ")))</x:f>
      </x:c>
      <x:c r="AI474" s="58" t="str">
        <x:f>IF(OR($A474="",$K474=""),"",YEAR($K474)&amp;"-W"&amp;TEXT(WEEKNUM($K474,2),"00"))</x:f>
      </x:c>
      <x:c r="AJ474" s="58" t="str">
        <x:f>IF($A474="","",IF($J474="キャンセル","いいえ","はい"))</x:f>
      </x:c>
    </x:row>
    <x:row r="475">
      <x:c r="A475" s="52" t="str"/>
      <x:c r="B475" s="52" t="str"/>
      <x:c r="C475" s="52" t="str"/>
      <x:c r="D475" s="52" t="str"/>
      <x:c r="E475" s="52" t="str"/>
      <x:c r="F475" s="52" t="str"/>
      <x:c r="G475" s="52" t="str"/>
      <x:c r="H475" s="52" t="str"/>
      <x:c r="I475" s="52" t="str"/>
      <x:c r="J475" s="52" t="str"/>
      <x:c r="K475" s="53" t="str"/>
      <x:c r="L475" s="53" t="str"/>
      <x:c r="M475" s="53" t="str"/>
      <x:c r="N475" s="53" t="str"/>
      <x:c r="O475" s="53" t="str"/>
      <x:c r="P475" s="52" t="str"/>
      <x:c r="Q475" s="52" t="str"/>
      <x:c r="R475" s="54" t="str"/>
      <x:c r="S475" s="55" t="str"/>
      <x:c r="T475" s="55" t="str"/>
      <x:c r="U475" s="55" t="str"/>
      <x:c r="V475" s="56" t="str"/>
      <x:c r="W475" s="52" t="str"/>
      <x:c r="X475" s="57" t="str">
        <x:f>IF(OR($A475="",$K475="",$M475=""),"",ROUND(($M475-$K475)*24,2))</x:f>
      </x:c>
      <x:c r="Y475" s="57" t="str">
        <x:f>IF(OR($A475="",$K475="",$N475=""),"",ROUND(($N475-$K475)*24,2))</x:f>
      </x:c>
      <x:c r="Z475" s="57" t="str">
        <x:f>IF(OR($A475="",$K475="",$O475=""),"",ROUND(($O475-$K475)*24,2))</x:f>
      </x:c>
      <x:c r="AA475" s="57" t="str">
        <x:f>IF(OR($A475="",$K475=""),"",IF(OR($J475="完了",$J475="クローズ済み",$J475="キャンセル"),"",ROUND((NOW()-$K475)*24,2)))</x:f>
      </x:c>
      <x:c r="AB475" s="57" t="str">
        <x:f>IF($A475="","",IF($I475="P1緊急",1,IF($I475="P2高",2,IF($I475="P3中",4,IF($I475="P4低",8,"")))))</x:f>
      </x:c>
      <x:c r="AC475" s="57" t="str">
        <x:f>IF($A475="","",IF($I475="P1緊急",4,IF($I475="P2高",8,IF($I475="P3中",24,IF($I475="P4低",72,"")))))</x:f>
      </x:c>
      <x:c r="AD475" s="58" t="str">
        <x:f>IF($A475="","",IF($X475="","未対応",IF($X475&lt;=$AB475,"達成","超過")))</x:f>
      </x:c>
      <x:c r="AE475" s="58" t="str">
        <x:f>IF($A475="","",IF(OR($J475="キャンセル",$Y475=""),IF($J475="キャンセル","対象外","未完了"),IF($Y475&lt;=$AC475,"達成","超過")))</x:f>
      </x:c>
      <x:c r="AF475" s="59" t="str">
        <x:f>IF($A475="","",SUM($S475:$U475))</x:f>
      </x:c>
      <x:c r="AG475" s="60" t="str">
        <x:f>IF(OR($A475="",$K475=""),"",DATE(YEAR($K475),MONTH($K475),1))</x:f>
      </x:c>
      <x:c r="AH475" s="58" t="str">
        <x:f>IF($A475="","",IF(OR($J475="完了",$J475="クローズ済み",$J475="キャンセル"),"いいえ",IF($AA475&gt;$AC475,"はい","いいえ")))</x:f>
      </x:c>
      <x:c r="AI475" s="58" t="str">
        <x:f>IF(OR($A475="",$K475=""),"",YEAR($K475)&amp;"-W"&amp;TEXT(WEEKNUM($K475,2),"00"))</x:f>
      </x:c>
      <x:c r="AJ475" s="58" t="str">
        <x:f>IF($A475="","",IF($J475="キャンセル","いいえ","はい"))</x:f>
      </x:c>
    </x:row>
    <x:row r="476">
      <x:c r="A476" s="52" t="str"/>
      <x:c r="B476" s="52" t="str"/>
      <x:c r="C476" s="52" t="str"/>
      <x:c r="D476" s="52" t="str"/>
      <x:c r="E476" s="52" t="str"/>
      <x:c r="F476" s="52" t="str"/>
      <x:c r="G476" s="52" t="str"/>
      <x:c r="H476" s="52" t="str"/>
      <x:c r="I476" s="52" t="str"/>
      <x:c r="J476" s="52" t="str"/>
      <x:c r="K476" s="53" t="str"/>
      <x:c r="L476" s="53" t="str"/>
      <x:c r="M476" s="53" t="str"/>
      <x:c r="N476" s="53" t="str"/>
      <x:c r="O476" s="53" t="str"/>
      <x:c r="P476" s="52" t="str"/>
      <x:c r="Q476" s="52" t="str"/>
      <x:c r="R476" s="54" t="str"/>
      <x:c r="S476" s="55" t="str"/>
      <x:c r="T476" s="55" t="str"/>
      <x:c r="U476" s="55" t="str"/>
      <x:c r="V476" s="56" t="str"/>
      <x:c r="W476" s="52" t="str"/>
      <x:c r="X476" s="57" t="str">
        <x:f>IF(OR($A476="",$K476="",$M476=""),"",ROUND(($M476-$K476)*24,2))</x:f>
      </x:c>
      <x:c r="Y476" s="57" t="str">
        <x:f>IF(OR($A476="",$K476="",$N476=""),"",ROUND(($N476-$K476)*24,2))</x:f>
      </x:c>
      <x:c r="Z476" s="57" t="str">
        <x:f>IF(OR($A476="",$K476="",$O476=""),"",ROUND(($O476-$K476)*24,2))</x:f>
      </x:c>
      <x:c r="AA476" s="57" t="str">
        <x:f>IF(OR($A476="",$K476=""),"",IF(OR($J476="完了",$J476="クローズ済み",$J476="キャンセル"),"",ROUND((NOW()-$K476)*24,2)))</x:f>
      </x:c>
      <x:c r="AB476" s="57" t="str">
        <x:f>IF($A476="","",IF($I476="P1緊急",1,IF($I476="P2高",2,IF($I476="P3中",4,IF($I476="P4低",8,"")))))</x:f>
      </x:c>
      <x:c r="AC476" s="57" t="str">
        <x:f>IF($A476="","",IF($I476="P1緊急",4,IF($I476="P2高",8,IF($I476="P3中",24,IF($I476="P4低",72,"")))))</x:f>
      </x:c>
      <x:c r="AD476" s="58" t="str">
        <x:f>IF($A476="","",IF($X476="","未対応",IF($X476&lt;=$AB476,"達成","超過")))</x:f>
      </x:c>
      <x:c r="AE476" s="58" t="str">
        <x:f>IF($A476="","",IF(OR($J476="キャンセル",$Y476=""),IF($J476="キャンセル","対象外","未完了"),IF($Y476&lt;=$AC476,"達成","超過")))</x:f>
      </x:c>
      <x:c r="AF476" s="59" t="str">
        <x:f>IF($A476="","",SUM($S476:$U476))</x:f>
      </x:c>
      <x:c r="AG476" s="60" t="str">
        <x:f>IF(OR($A476="",$K476=""),"",DATE(YEAR($K476),MONTH($K476),1))</x:f>
      </x:c>
      <x:c r="AH476" s="58" t="str">
        <x:f>IF($A476="","",IF(OR($J476="完了",$J476="クローズ済み",$J476="キャンセル"),"いいえ",IF($AA476&gt;$AC476,"はい","いいえ")))</x:f>
      </x:c>
      <x:c r="AI476" s="58" t="str">
        <x:f>IF(OR($A476="",$K476=""),"",YEAR($K476)&amp;"-W"&amp;TEXT(WEEKNUM($K476,2),"00"))</x:f>
      </x:c>
      <x:c r="AJ476" s="58" t="str">
        <x:f>IF($A476="","",IF($J476="キャンセル","いいえ","はい"))</x:f>
      </x:c>
    </x:row>
    <x:row r="477">
      <x:c r="A477" s="52" t="str"/>
      <x:c r="B477" s="52" t="str"/>
      <x:c r="C477" s="52" t="str"/>
      <x:c r="D477" s="52" t="str"/>
      <x:c r="E477" s="52" t="str"/>
      <x:c r="F477" s="52" t="str"/>
      <x:c r="G477" s="52" t="str"/>
      <x:c r="H477" s="52" t="str"/>
      <x:c r="I477" s="52" t="str"/>
      <x:c r="J477" s="52" t="str"/>
      <x:c r="K477" s="53" t="str"/>
      <x:c r="L477" s="53" t="str"/>
      <x:c r="M477" s="53" t="str"/>
      <x:c r="N477" s="53" t="str"/>
      <x:c r="O477" s="53" t="str"/>
      <x:c r="P477" s="52" t="str"/>
      <x:c r="Q477" s="52" t="str"/>
      <x:c r="R477" s="54" t="str"/>
      <x:c r="S477" s="55" t="str"/>
      <x:c r="T477" s="55" t="str"/>
      <x:c r="U477" s="55" t="str"/>
      <x:c r="V477" s="56" t="str"/>
      <x:c r="W477" s="52" t="str"/>
      <x:c r="X477" s="57" t="str">
        <x:f>IF(OR($A477="",$K477="",$M477=""),"",ROUND(($M477-$K477)*24,2))</x:f>
      </x:c>
      <x:c r="Y477" s="57" t="str">
        <x:f>IF(OR($A477="",$K477="",$N477=""),"",ROUND(($N477-$K477)*24,2))</x:f>
      </x:c>
      <x:c r="Z477" s="57" t="str">
        <x:f>IF(OR($A477="",$K477="",$O477=""),"",ROUND(($O477-$K477)*24,2))</x:f>
      </x:c>
      <x:c r="AA477" s="57" t="str">
        <x:f>IF(OR($A477="",$K477=""),"",IF(OR($J477="完了",$J477="クローズ済み",$J477="キャンセル"),"",ROUND((NOW()-$K477)*24,2)))</x:f>
      </x:c>
      <x:c r="AB477" s="57" t="str">
        <x:f>IF($A477="","",IF($I477="P1緊急",1,IF($I477="P2高",2,IF($I477="P3中",4,IF($I477="P4低",8,"")))))</x:f>
      </x:c>
      <x:c r="AC477" s="57" t="str">
        <x:f>IF($A477="","",IF($I477="P1緊急",4,IF($I477="P2高",8,IF($I477="P3中",24,IF($I477="P4低",72,"")))))</x:f>
      </x:c>
      <x:c r="AD477" s="58" t="str">
        <x:f>IF($A477="","",IF($X477="","未対応",IF($X477&lt;=$AB477,"達成","超過")))</x:f>
      </x:c>
      <x:c r="AE477" s="58" t="str">
        <x:f>IF($A477="","",IF(OR($J477="キャンセル",$Y477=""),IF($J477="キャンセル","対象外","未完了"),IF($Y477&lt;=$AC477,"達成","超過")))</x:f>
      </x:c>
      <x:c r="AF477" s="59" t="str">
        <x:f>IF($A477="","",SUM($S477:$U477))</x:f>
      </x:c>
      <x:c r="AG477" s="60" t="str">
        <x:f>IF(OR($A477="",$K477=""),"",DATE(YEAR($K477),MONTH($K477),1))</x:f>
      </x:c>
      <x:c r="AH477" s="58" t="str">
        <x:f>IF($A477="","",IF(OR($J477="完了",$J477="クローズ済み",$J477="キャンセル"),"いいえ",IF($AA477&gt;$AC477,"はい","いいえ")))</x:f>
      </x:c>
      <x:c r="AI477" s="58" t="str">
        <x:f>IF(OR($A477="",$K477=""),"",YEAR($K477)&amp;"-W"&amp;TEXT(WEEKNUM($K477,2),"00"))</x:f>
      </x:c>
      <x:c r="AJ477" s="58" t="str">
        <x:f>IF($A477="","",IF($J477="キャンセル","いいえ","はい"))</x:f>
      </x:c>
    </x:row>
    <x:row r="478">
      <x:c r="A478" s="52" t="str"/>
      <x:c r="B478" s="52" t="str"/>
      <x:c r="C478" s="52" t="str"/>
      <x:c r="D478" s="52" t="str"/>
      <x:c r="E478" s="52" t="str"/>
      <x:c r="F478" s="52" t="str"/>
      <x:c r="G478" s="52" t="str"/>
      <x:c r="H478" s="52" t="str"/>
      <x:c r="I478" s="52" t="str"/>
      <x:c r="J478" s="52" t="str"/>
      <x:c r="K478" s="53" t="str"/>
      <x:c r="L478" s="53" t="str"/>
      <x:c r="M478" s="53" t="str"/>
      <x:c r="N478" s="53" t="str"/>
      <x:c r="O478" s="53" t="str"/>
      <x:c r="P478" s="52" t="str"/>
      <x:c r="Q478" s="52" t="str"/>
      <x:c r="R478" s="54" t="str"/>
      <x:c r="S478" s="55" t="str"/>
      <x:c r="T478" s="55" t="str"/>
      <x:c r="U478" s="55" t="str"/>
      <x:c r="V478" s="56" t="str"/>
      <x:c r="W478" s="52" t="str"/>
      <x:c r="X478" s="57" t="str">
        <x:f>IF(OR($A478="",$K478="",$M478=""),"",ROUND(($M478-$K478)*24,2))</x:f>
      </x:c>
      <x:c r="Y478" s="57" t="str">
        <x:f>IF(OR($A478="",$K478="",$N478=""),"",ROUND(($N478-$K478)*24,2))</x:f>
      </x:c>
      <x:c r="Z478" s="57" t="str">
        <x:f>IF(OR($A478="",$K478="",$O478=""),"",ROUND(($O478-$K478)*24,2))</x:f>
      </x:c>
      <x:c r="AA478" s="57" t="str">
        <x:f>IF(OR($A478="",$K478=""),"",IF(OR($J478="完了",$J478="クローズ済み",$J478="キャンセル"),"",ROUND((NOW()-$K478)*24,2)))</x:f>
      </x:c>
      <x:c r="AB478" s="57" t="str">
        <x:f>IF($A478="","",IF($I478="P1緊急",1,IF($I478="P2高",2,IF($I478="P3中",4,IF($I478="P4低",8,"")))))</x:f>
      </x:c>
      <x:c r="AC478" s="57" t="str">
        <x:f>IF($A478="","",IF($I478="P1緊急",4,IF($I478="P2高",8,IF($I478="P3中",24,IF($I478="P4低",72,"")))))</x:f>
      </x:c>
      <x:c r="AD478" s="58" t="str">
        <x:f>IF($A478="","",IF($X478="","未対応",IF($X478&lt;=$AB478,"達成","超過")))</x:f>
      </x:c>
      <x:c r="AE478" s="58" t="str">
        <x:f>IF($A478="","",IF(OR($J478="キャンセル",$Y478=""),IF($J478="キャンセル","対象外","未完了"),IF($Y478&lt;=$AC478,"達成","超過")))</x:f>
      </x:c>
      <x:c r="AF478" s="59" t="str">
        <x:f>IF($A478="","",SUM($S478:$U478))</x:f>
      </x:c>
      <x:c r="AG478" s="60" t="str">
        <x:f>IF(OR($A478="",$K478=""),"",DATE(YEAR($K478),MONTH($K478),1))</x:f>
      </x:c>
      <x:c r="AH478" s="58" t="str">
        <x:f>IF($A478="","",IF(OR($J478="完了",$J478="クローズ済み",$J478="キャンセル"),"いいえ",IF($AA478&gt;$AC478,"はい","いいえ")))</x:f>
      </x:c>
      <x:c r="AI478" s="58" t="str">
        <x:f>IF(OR($A478="",$K478=""),"",YEAR($K478)&amp;"-W"&amp;TEXT(WEEKNUM($K478,2),"00"))</x:f>
      </x:c>
      <x:c r="AJ478" s="58" t="str">
        <x:f>IF($A478="","",IF($J478="キャンセル","いいえ","はい"))</x:f>
      </x:c>
    </x:row>
    <x:row r="479">
      <x:c r="A479" s="52" t="str"/>
      <x:c r="B479" s="52" t="str"/>
      <x:c r="C479" s="52" t="str"/>
      <x:c r="D479" s="52" t="str"/>
      <x:c r="E479" s="52" t="str"/>
      <x:c r="F479" s="52" t="str"/>
      <x:c r="G479" s="52" t="str"/>
      <x:c r="H479" s="52" t="str"/>
      <x:c r="I479" s="52" t="str"/>
      <x:c r="J479" s="52" t="str"/>
      <x:c r="K479" s="53" t="str"/>
      <x:c r="L479" s="53" t="str"/>
      <x:c r="M479" s="53" t="str"/>
      <x:c r="N479" s="53" t="str"/>
      <x:c r="O479" s="53" t="str"/>
      <x:c r="P479" s="52" t="str"/>
      <x:c r="Q479" s="52" t="str"/>
      <x:c r="R479" s="54" t="str"/>
      <x:c r="S479" s="55" t="str"/>
      <x:c r="T479" s="55" t="str"/>
      <x:c r="U479" s="55" t="str"/>
      <x:c r="V479" s="56" t="str"/>
      <x:c r="W479" s="52" t="str"/>
      <x:c r="X479" s="57" t="str">
        <x:f>IF(OR($A479="",$K479="",$M479=""),"",ROUND(($M479-$K479)*24,2))</x:f>
      </x:c>
      <x:c r="Y479" s="57" t="str">
        <x:f>IF(OR($A479="",$K479="",$N479=""),"",ROUND(($N479-$K479)*24,2))</x:f>
      </x:c>
      <x:c r="Z479" s="57" t="str">
        <x:f>IF(OR($A479="",$K479="",$O479=""),"",ROUND(($O479-$K479)*24,2))</x:f>
      </x:c>
      <x:c r="AA479" s="57" t="str">
        <x:f>IF(OR($A479="",$K479=""),"",IF(OR($J479="完了",$J479="クローズ済み",$J479="キャンセル"),"",ROUND((NOW()-$K479)*24,2)))</x:f>
      </x:c>
      <x:c r="AB479" s="57" t="str">
        <x:f>IF($A479="","",IF($I479="P1緊急",1,IF($I479="P2高",2,IF($I479="P3中",4,IF($I479="P4低",8,"")))))</x:f>
      </x:c>
      <x:c r="AC479" s="57" t="str">
        <x:f>IF($A479="","",IF($I479="P1緊急",4,IF($I479="P2高",8,IF($I479="P3中",24,IF($I479="P4低",72,"")))))</x:f>
      </x:c>
      <x:c r="AD479" s="58" t="str">
        <x:f>IF($A479="","",IF($X479="","未対応",IF($X479&lt;=$AB479,"達成","超過")))</x:f>
      </x:c>
      <x:c r="AE479" s="58" t="str">
        <x:f>IF($A479="","",IF(OR($J479="キャンセル",$Y479=""),IF($J479="キャンセル","対象外","未完了"),IF($Y479&lt;=$AC479,"達成","超過")))</x:f>
      </x:c>
      <x:c r="AF479" s="59" t="str">
        <x:f>IF($A479="","",SUM($S479:$U479))</x:f>
      </x:c>
      <x:c r="AG479" s="60" t="str">
        <x:f>IF(OR($A479="",$K479=""),"",DATE(YEAR($K479),MONTH($K479),1))</x:f>
      </x:c>
      <x:c r="AH479" s="58" t="str">
        <x:f>IF($A479="","",IF(OR($J479="完了",$J479="クローズ済み",$J479="キャンセル"),"いいえ",IF($AA479&gt;$AC479,"はい","いいえ")))</x:f>
      </x:c>
      <x:c r="AI479" s="58" t="str">
        <x:f>IF(OR($A479="",$K479=""),"",YEAR($K479)&amp;"-W"&amp;TEXT(WEEKNUM($K479,2),"00"))</x:f>
      </x:c>
      <x:c r="AJ479" s="58" t="str">
        <x:f>IF($A479="","",IF($J479="キャンセル","いいえ","はい"))</x:f>
      </x:c>
    </x:row>
    <x:row r="480">
      <x:c r="A480" s="52" t="str"/>
      <x:c r="B480" s="52" t="str"/>
      <x:c r="C480" s="52" t="str"/>
      <x:c r="D480" s="52" t="str"/>
      <x:c r="E480" s="52" t="str"/>
      <x:c r="F480" s="52" t="str"/>
      <x:c r="G480" s="52" t="str"/>
      <x:c r="H480" s="52" t="str"/>
      <x:c r="I480" s="52" t="str"/>
      <x:c r="J480" s="52" t="str"/>
      <x:c r="K480" s="53" t="str"/>
      <x:c r="L480" s="53" t="str"/>
      <x:c r="M480" s="53" t="str"/>
      <x:c r="N480" s="53" t="str"/>
      <x:c r="O480" s="53" t="str"/>
      <x:c r="P480" s="52" t="str"/>
      <x:c r="Q480" s="52" t="str"/>
      <x:c r="R480" s="54" t="str"/>
      <x:c r="S480" s="55" t="str"/>
      <x:c r="T480" s="55" t="str"/>
      <x:c r="U480" s="55" t="str"/>
      <x:c r="V480" s="56" t="str"/>
      <x:c r="W480" s="52" t="str"/>
      <x:c r="X480" s="57" t="str">
        <x:f>IF(OR($A480="",$K480="",$M480=""),"",ROUND(($M480-$K480)*24,2))</x:f>
      </x:c>
      <x:c r="Y480" s="57" t="str">
        <x:f>IF(OR($A480="",$K480="",$N480=""),"",ROUND(($N480-$K480)*24,2))</x:f>
      </x:c>
      <x:c r="Z480" s="57" t="str">
        <x:f>IF(OR($A480="",$K480="",$O480=""),"",ROUND(($O480-$K480)*24,2))</x:f>
      </x:c>
      <x:c r="AA480" s="57" t="str">
        <x:f>IF(OR($A480="",$K480=""),"",IF(OR($J480="完了",$J480="クローズ済み",$J480="キャンセル"),"",ROUND((NOW()-$K480)*24,2)))</x:f>
      </x:c>
      <x:c r="AB480" s="57" t="str">
        <x:f>IF($A480="","",IF($I480="P1緊急",1,IF($I480="P2高",2,IF($I480="P3中",4,IF($I480="P4低",8,"")))))</x:f>
      </x:c>
      <x:c r="AC480" s="57" t="str">
        <x:f>IF($A480="","",IF($I480="P1緊急",4,IF($I480="P2高",8,IF($I480="P3中",24,IF($I480="P4低",72,"")))))</x:f>
      </x:c>
      <x:c r="AD480" s="58" t="str">
        <x:f>IF($A480="","",IF($X480="","未対応",IF($X480&lt;=$AB480,"達成","超過")))</x:f>
      </x:c>
      <x:c r="AE480" s="58" t="str">
        <x:f>IF($A480="","",IF(OR($J480="キャンセル",$Y480=""),IF($J480="キャンセル","対象外","未完了"),IF($Y480&lt;=$AC480,"達成","超過")))</x:f>
      </x:c>
      <x:c r="AF480" s="59" t="str">
        <x:f>IF($A480="","",SUM($S480:$U480))</x:f>
      </x:c>
      <x:c r="AG480" s="60" t="str">
        <x:f>IF(OR($A480="",$K480=""),"",DATE(YEAR($K480),MONTH($K480),1))</x:f>
      </x:c>
      <x:c r="AH480" s="58" t="str">
        <x:f>IF($A480="","",IF(OR($J480="完了",$J480="クローズ済み",$J480="キャンセル"),"いいえ",IF($AA480&gt;$AC480,"はい","いいえ")))</x:f>
      </x:c>
      <x:c r="AI480" s="58" t="str">
        <x:f>IF(OR($A480="",$K480=""),"",YEAR($K480)&amp;"-W"&amp;TEXT(WEEKNUM($K480,2),"00"))</x:f>
      </x:c>
      <x:c r="AJ480" s="58" t="str">
        <x:f>IF($A480="","",IF($J480="キャンセル","いいえ","はい"))</x:f>
      </x:c>
    </x:row>
    <x:row r="481">
      <x:c r="A481" s="52" t="str"/>
      <x:c r="B481" s="52" t="str"/>
      <x:c r="C481" s="52" t="str"/>
      <x:c r="D481" s="52" t="str"/>
      <x:c r="E481" s="52" t="str"/>
      <x:c r="F481" s="52" t="str"/>
      <x:c r="G481" s="52" t="str"/>
      <x:c r="H481" s="52" t="str"/>
      <x:c r="I481" s="52" t="str"/>
      <x:c r="J481" s="52" t="str"/>
      <x:c r="K481" s="53" t="str"/>
      <x:c r="L481" s="53" t="str"/>
      <x:c r="M481" s="53" t="str"/>
      <x:c r="N481" s="53" t="str"/>
      <x:c r="O481" s="53" t="str"/>
      <x:c r="P481" s="52" t="str"/>
      <x:c r="Q481" s="52" t="str"/>
      <x:c r="R481" s="54" t="str"/>
      <x:c r="S481" s="55" t="str"/>
      <x:c r="T481" s="55" t="str"/>
      <x:c r="U481" s="55" t="str"/>
      <x:c r="V481" s="56" t="str"/>
      <x:c r="W481" s="52" t="str"/>
      <x:c r="X481" s="57" t="str">
        <x:f>IF(OR($A481="",$K481="",$M481=""),"",ROUND(($M481-$K481)*24,2))</x:f>
      </x:c>
      <x:c r="Y481" s="57" t="str">
        <x:f>IF(OR($A481="",$K481="",$N481=""),"",ROUND(($N481-$K481)*24,2))</x:f>
      </x:c>
      <x:c r="Z481" s="57" t="str">
        <x:f>IF(OR($A481="",$K481="",$O481=""),"",ROUND(($O481-$K481)*24,2))</x:f>
      </x:c>
      <x:c r="AA481" s="57" t="str">
        <x:f>IF(OR($A481="",$K481=""),"",IF(OR($J481="完了",$J481="クローズ済み",$J481="キャンセル"),"",ROUND((NOW()-$K481)*24,2)))</x:f>
      </x:c>
      <x:c r="AB481" s="57" t="str">
        <x:f>IF($A481="","",IF($I481="P1緊急",1,IF($I481="P2高",2,IF($I481="P3中",4,IF($I481="P4低",8,"")))))</x:f>
      </x:c>
      <x:c r="AC481" s="57" t="str">
        <x:f>IF($A481="","",IF($I481="P1緊急",4,IF($I481="P2高",8,IF($I481="P3中",24,IF($I481="P4低",72,"")))))</x:f>
      </x:c>
      <x:c r="AD481" s="58" t="str">
        <x:f>IF($A481="","",IF($X481="","未対応",IF($X481&lt;=$AB481,"達成","超過")))</x:f>
      </x:c>
      <x:c r="AE481" s="58" t="str">
        <x:f>IF($A481="","",IF(OR($J481="キャンセル",$Y481=""),IF($J481="キャンセル","対象外","未完了"),IF($Y481&lt;=$AC481,"達成","超過")))</x:f>
      </x:c>
      <x:c r="AF481" s="59" t="str">
        <x:f>IF($A481="","",SUM($S481:$U481))</x:f>
      </x:c>
      <x:c r="AG481" s="60" t="str">
        <x:f>IF(OR($A481="",$K481=""),"",DATE(YEAR($K481),MONTH($K481),1))</x:f>
      </x:c>
      <x:c r="AH481" s="58" t="str">
        <x:f>IF($A481="","",IF(OR($J481="完了",$J481="クローズ済み",$J481="キャンセル"),"いいえ",IF($AA481&gt;$AC481,"はい","いいえ")))</x:f>
      </x:c>
      <x:c r="AI481" s="58" t="str">
        <x:f>IF(OR($A481="",$K481=""),"",YEAR($K481)&amp;"-W"&amp;TEXT(WEEKNUM($K481,2),"00"))</x:f>
      </x:c>
      <x:c r="AJ481" s="58" t="str">
        <x:f>IF($A481="","",IF($J481="キャンセル","いいえ","はい"))</x:f>
      </x:c>
    </x:row>
    <x:row r="482">
      <x:c r="A482" s="52" t="str"/>
      <x:c r="B482" s="52" t="str"/>
      <x:c r="C482" s="52" t="str"/>
      <x:c r="D482" s="52" t="str"/>
      <x:c r="E482" s="52" t="str"/>
      <x:c r="F482" s="52" t="str"/>
      <x:c r="G482" s="52" t="str"/>
      <x:c r="H482" s="52" t="str"/>
      <x:c r="I482" s="52" t="str"/>
      <x:c r="J482" s="52" t="str"/>
      <x:c r="K482" s="53" t="str"/>
      <x:c r="L482" s="53" t="str"/>
      <x:c r="M482" s="53" t="str"/>
      <x:c r="N482" s="53" t="str"/>
      <x:c r="O482" s="53" t="str"/>
      <x:c r="P482" s="52" t="str"/>
      <x:c r="Q482" s="52" t="str"/>
      <x:c r="R482" s="54" t="str"/>
      <x:c r="S482" s="55" t="str"/>
      <x:c r="T482" s="55" t="str"/>
      <x:c r="U482" s="55" t="str"/>
      <x:c r="V482" s="56" t="str"/>
      <x:c r="W482" s="52" t="str"/>
      <x:c r="X482" s="57" t="str">
        <x:f>IF(OR($A482="",$K482="",$M482=""),"",ROUND(($M482-$K482)*24,2))</x:f>
      </x:c>
      <x:c r="Y482" s="57" t="str">
        <x:f>IF(OR($A482="",$K482="",$N482=""),"",ROUND(($N482-$K482)*24,2))</x:f>
      </x:c>
      <x:c r="Z482" s="57" t="str">
        <x:f>IF(OR($A482="",$K482="",$O482=""),"",ROUND(($O482-$K482)*24,2))</x:f>
      </x:c>
      <x:c r="AA482" s="57" t="str">
        <x:f>IF(OR($A482="",$K482=""),"",IF(OR($J482="完了",$J482="クローズ済み",$J482="キャンセル"),"",ROUND((NOW()-$K482)*24,2)))</x:f>
      </x:c>
      <x:c r="AB482" s="57" t="str">
        <x:f>IF($A482="","",IF($I482="P1緊急",1,IF($I482="P2高",2,IF($I482="P3中",4,IF($I482="P4低",8,"")))))</x:f>
      </x:c>
      <x:c r="AC482" s="57" t="str">
        <x:f>IF($A482="","",IF($I482="P1緊急",4,IF($I482="P2高",8,IF($I482="P3中",24,IF($I482="P4低",72,"")))))</x:f>
      </x:c>
      <x:c r="AD482" s="58" t="str">
        <x:f>IF($A482="","",IF($X482="","未対応",IF($X482&lt;=$AB482,"達成","超過")))</x:f>
      </x:c>
      <x:c r="AE482" s="58" t="str">
        <x:f>IF($A482="","",IF(OR($J482="キャンセル",$Y482=""),IF($J482="キャンセル","対象外","未完了"),IF($Y482&lt;=$AC482,"達成","超過")))</x:f>
      </x:c>
      <x:c r="AF482" s="59" t="str">
        <x:f>IF($A482="","",SUM($S482:$U482))</x:f>
      </x:c>
      <x:c r="AG482" s="60" t="str">
        <x:f>IF(OR($A482="",$K482=""),"",DATE(YEAR($K482),MONTH($K482),1))</x:f>
      </x:c>
      <x:c r="AH482" s="58" t="str">
        <x:f>IF($A482="","",IF(OR($J482="完了",$J482="クローズ済み",$J482="キャンセル"),"いいえ",IF($AA482&gt;$AC482,"はい","いいえ")))</x:f>
      </x:c>
      <x:c r="AI482" s="58" t="str">
        <x:f>IF(OR($A482="",$K482=""),"",YEAR($K482)&amp;"-W"&amp;TEXT(WEEKNUM($K482,2),"00"))</x:f>
      </x:c>
      <x:c r="AJ482" s="58" t="str">
        <x:f>IF($A482="","",IF($J482="キャンセル","いいえ","はい"))</x:f>
      </x:c>
    </x:row>
    <x:row r="483">
      <x:c r="A483" s="52" t="str"/>
      <x:c r="B483" s="52" t="str"/>
      <x:c r="C483" s="52" t="str"/>
      <x:c r="D483" s="52" t="str"/>
      <x:c r="E483" s="52" t="str"/>
      <x:c r="F483" s="52" t="str"/>
      <x:c r="G483" s="52" t="str"/>
      <x:c r="H483" s="52" t="str"/>
      <x:c r="I483" s="52" t="str"/>
      <x:c r="J483" s="52" t="str"/>
      <x:c r="K483" s="53" t="str"/>
      <x:c r="L483" s="53" t="str"/>
      <x:c r="M483" s="53" t="str"/>
      <x:c r="N483" s="53" t="str"/>
      <x:c r="O483" s="53" t="str"/>
      <x:c r="P483" s="52" t="str"/>
      <x:c r="Q483" s="52" t="str"/>
      <x:c r="R483" s="54" t="str"/>
      <x:c r="S483" s="55" t="str"/>
      <x:c r="T483" s="55" t="str"/>
      <x:c r="U483" s="55" t="str"/>
      <x:c r="V483" s="56" t="str"/>
      <x:c r="W483" s="52" t="str"/>
      <x:c r="X483" s="57" t="str">
        <x:f>IF(OR($A483="",$K483="",$M483=""),"",ROUND(($M483-$K483)*24,2))</x:f>
      </x:c>
      <x:c r="Y483" s="57" t="str">
        <x:f>IF(OR($A483="",$K483="",$N483=""),"",ROUND(($N483-$K483)*24,2))</x:f>
      </x:c>
      <x:c r="Z483" s="57" t="str">
        <x:f>IF(OR($A483="",$K483="",$O483=""),"",ROUND(($O483-$K483)*24,2))</x:f>
      </x:c>
      <x:c r="AA483" s="57" t="str">
        <x:f>IF(OR($A483="",$K483=""),"",IF(OR($J483="完了",$J483="クローズ済み",$J483="キャンセル"),"",ROUND((NOW()-$K483)*24,2)))</x:f>
      </x:c>
      <x:c r="AB483" s="57" t="str">
        <x:f>IF($A483="","",IF($I483="P1緊急",1,IF($I483="P2高",2,IF($I483="P3中",4,IF($I483="P4低",8,"")))))</x:f>
      </x:c>
      <x:c r="AC483" s="57" t="str">
        <x:f>IF($A483="","",IF($I483="P1緊急",4,IF($I483="P2高",8,IF($I483="P3中",24,IF($I483="P4低",72,"")))))</x:f>
      </x:c>
      <x:c r="AD483" s="58" t="str">
        <x:f>IF($A483="","",IF($X483="","未対応",IF($X483&lt;=$AB483,"達成","超過")))</x:f>
      </x:c>
      <x:c r="AE483" s="58" t="str">
        <x:f>IF($A483="","",IF(OR($J483="キャンセル",$Y483=""),IF($J483="キャンセル","対象外","未完了"),IF($Y483&lt;=$AC483,"達成","超過")))</x:f>
      </x:c>
      <x:c r="AF483" s="59" t="str">
        <x:f>IF($A483="","",SUM($S483:$U483))</x:f>
      </x:c>
      <x:c r="AG483" s="60" t="str">
        <x:f>IF(OR($A483="",$K483=""),"",DATE(YEAR($K483),MONTH($K483),1))</x:f>
      </x:c>
      <x:c r="AH483" s="58" t="str">
        <x:f>IF($A483="","",IF(OR($J483="完了",$J483="クローズ済み",$J483="キャンセル"),"いいえ",IF($AA483&gt;$AC483,"はい","いいえ")))</x:f>
      </x:c>
      <x:c r="AI483" s="58" t="str">
        <x:f>IF(OR($A483="",$K483=""),"",YEAR($K483)&amp;"-W"&amp;TEXT(WEEKNUM($K483,2),"00"))</x:f>
      </x:c>
      <x:c r="AJ483" s="58" t="str">
        <x:f>IF($A483="","",IF($J483="キャンセル","いいえ","はい"))</x:f>
      </x:c>
    </x:row>
    <x:row r="484">
      <x:c r="A484" s="52" t="str"/>
      <x:c r="B484" s="52" t="str"/>
      <x:c r="C484" s="52" t="str"/>
      <x:c r="D484" s="52" t="str"/>
      <x:c r="E484" s="52" t="str"/>
      <x:c r="F484" s="52" t="str"/>
      <x:c r="G484" s="52" t="str"/>
      <x:c r="H484" s="52" t="str"/>
      <x:c r="I484" s="52" t="str"/>
      <x:c r="J484" s="52" t="str"/>
      <x:c r="K484" s="53" t="str"/>
      <x:c r="L484" s="53" t="str"/>
      <x:c r="M484" s="53" t="str"/>
      <x:c r="N484" s="53" t="str"/>
      <x:c r="O484" s="53" t="str"/>
      <x:c r="P484" s="52" t="str"/>
      <x:c r="Q484" s="52" t="str"/>
      <x:c r="R484" s="54" t="str"/>
      <x:c r="S484" s="55" t="str"/>
      <x:c r="T484" s="55" t="str"/>
      <x:c r="U484" s="55" t="str"/>
      <x:c r="V484" s="56" t="str"/>
      <x:c r="W484" s="52" t="str"/>
      <x:c r="X484" s="57" t="str">
        <x:f>IF(OR($A484="",$K484="",$M484=""),"",ROUND(($M484-$K484)*24,2))</x:f>
      </x:c>
      <x:c r="Y484" s="57" t="str">
        <x:f>IF(OR($A484="",$K484="",$N484=""),"",ROUND(($N484-$K484)*24,2))</x:f>
      </x:c>
      <x:c r="Z484" s="57" t="str">
        <x:f>IF(OR($A484="",$K484="",$O484=""),"",ROUND(($O484-$K484)*24,2))</x:f>
      </x:c>
      <x:c r="AA484" s="57" t="str">
        <x:f>IF(OR($A484="",$K484=""),"",IF(OR($J484="完了",$J484="クローズ済み",$J484="キャンセル"),"",ROUND((NOW()-$K484)*24,2)))</x:f>
      </x:c>
      <x:c r="AB484" s="57" t="str">
        <x:f>IF($A484="","",IF($I484="P1緊急",1,IF($I484="P2高",2,IF($I484="P3中",4,IF($I484="P4低",8,"")))))</x:f>
      </x:c>
      <x:c r="AC484" s="57" t="str">
        <x:f>IF($A484="","",IF($I484="P1緊急",4,IF($I484="P2高",8,IF($I484="P3中",24,IF($I484="P4低",72,"")))))</x:f>
      </x:c>
      <x:c r="AD484" s="58" t="str">
        <x:f>IF($A484="","",IF($X484="","未対応",IF($X484&lt;=$AB484,"達成","超過")))</x:f>
      </x:c>
      <x:c r="AE484" s="58" t="str">
        <x:f>IF($A484="","",IF(OR($J484="キャンセル",$Y484=""),IF($J484="キャンセル","対象外","未完了"),IF($Y484&lt;=$AC484,"達成","超過")))</x:f>
      </x:c>
      <x:c r="AF484" s="59" t="str">
        <x:f>IF($A484="","",SUM($S484:$U484))</x:f>
      </x:c>
      <x:c r="AG484" s="60" t="str">
        <x:f>IF(OR($A484="",$K484=""),"",DATE(YEAR($K484),MONTH($K484),1))</x:f>
      </x:c>
      <x:c r="AH484" s="58" t="str">
        <x:f>IF($A484="","",IF(OR($J484="完了",$J484="クローズ済み",$J484="キャンセル"),"いいえ",IF($AA484&gt;$AC484,"はい","いいえ")))</x:f>
      </x:c>
      <x:c r="AI484" s="58" t="str">
        <x:f>IF(OR($A484="",$K484=""),"",YEAR($K484)&amp;"-W"&amp;TEXT(WEEKNUM($K484,2),"00"))</x:f>
      </x:c>
      <x:c r="AJ484" s="58" t="str">
        <x:f>IF($A484="","",IF($J484="キャンセル","いいえ","はい"))</x:f>
      </x:c>
    </x:row>
    <x:row r="485">
      <x:c r="A485" s="52" t="str"/>
      <x:c r="B485" s="52" t="str"/>
      <x:c r="C485" s="52" t="str"/>
      <x:c r="D485" s="52" t="str"/>
      <x:c r="E485" s="52" t="str"/>
      <x:c r="F485" s="52" t="str"/>
      <x:c r="G485" s="52" t="str"/>
      <x:c r="H485" s="52" t="str"/>
      <x:c r="I485" s="52" t="str"/>
      <x:c r="J485" s="52" t="str"/>
      <x:c r="K485" s="53" t="str"/>
      <x:c r="L485" s="53" t="str"/>
      <x:c r="M485" s="53" t="str"/>
      <x:c r="N485" s="53" t="str"/>
      <x:c r="O485" s="53" t="str"/>
      <x:c r="P485" s="52" t="str"/>
      <x:c r="Q485" s="52" t="str"/>
      <x:c r="R485" s="54" t="str"/>
      <x:c r="S485" s="55" t="str"/>
      <x:c r="T485" s="55" t="str"/>
      <x:c r="U485" s="55" t="str"/>
      <x:c r="V485" s="56" t="str"/>
      <x:c r="W485" s="52" t="str"/>
      <x:c r="X485" s="57" t="str">
        <x:f>IF(OR($A485="",$K485="",$M485=""),"",ROUND(($M485-$K485)*24,2))</x:f>
      </x:c>
      <x:c r="Y485" s="57" t="str">
        <x:f>IF(OR($A485="",$K485="",$N485=""),"",ROUND(($N485-$K485)*24,2))</x:f>
      </x:c>
      <x:c r="Z485" s="57" t="str">
        <x:f>IF(OR($A485="",$K485="",$O485=""),"",ROUND(($O485-$K485)*24,2))</x:f>
      </x:c>
      <x:c r="AA485" s="57" t="str">
        <x:f>IF(OR($A485="",$K485=""),"",IF(OR($J485="完了",$J485="クローズ済み",$J485="キャンセル"),"",ROUND((NOW()-$K485)*24,2)))</x:f>
      </x:c>
      <x:c r="AB485" s="57" t="str">
        <x:f>IF($A485="","",IF($I485="P1緊急",1,IF($I485="P2高",2,IF($I485="P3中",4,IF($I485="P4低",8,"")))))</x:f>
      </x:c>
      <x:c r="AC485" s="57" t="str">
        <x:f>IF($A485="","",IF($I485="P1緊急",4,IF($I485="P2高",8,IF($I485="P3中",24,IF($I485="P4低",72,"")))))</x:f>
      </x:c>
      <x:c r="AD485" s="58" t="str">
        <x:f>IF($A485="","",IF($X485="","未対応",IF($X485&lt;=$AB485,"達成","超過")))</x:f>
      </x:c>
      <x:c r="AE485" s="58" t="str">
        <x:f>IF($A485="","",IF(OR($J485="キャンセル",$Y485=""),IF($J485="キャンセル","対象外","未完了"),IF($Y485&lt;=$AC485,"達成","超過")))</x:f>
      </x:c>
      <x:c r="AF485" s="59" t="str">
        <x:f>IF($A485="","",SUM($S485:$U485))</x:f>
      </x:c>
      <x:c r="AG485" s="60" t="str">
        <x:f>IF(OR($A485="",$K485=""),"",DATE(YEAR($K485),MONTH($K485),1))</x:f>
      </x:c>
      <x:c r="AH485" s="58" t="str">
        <x:f>IF($A485="","",IF(OR($J485="完了",$J485="クローズ済み",$J485="キャンセル"),"いいえ",IF($AA485&gt;$AC485,"はい","いいえ")))</x:f>
      </x:c>
      <x:c r="AI485" s="58" t="str">
        <x:f>IF(OR($A485="",$K485=""),"",YEAR($K485)&amp;"-W"&amp;TEXT(WEEKNUM($K485,2),"00"))</x:f>
      </x:c>
      <x:c r="AJ485" s="58" t="str">
        <x:f>IF($A485="","",IF($J485="キャンセル","いいえ","はい"))</x:f>
      </x:c>
    </x:row>
    <x:row r="486">
      <x:c r="A486" s="52" t="str"/>
      <x:c r="B486" s="52" t="str"/>
      <x:c r="C486" s="52" t="str"/>
      <x:c r="D486" s="52" t="str"/>
      <x:c r="E486" s="52" t="str"/>
      <x:c r="F486" s="52" t="str"/>
      <x:c r="G486" s="52" t="str"/>
      <x:c r="H486" s="52" t="str"/>
      <x:c r="I486" s="52" t="str"/>
      <x:c r="J486" s="52" t="str"/>
      <x:c r="K486" s="53" t="str"/>
      <x:c r="L486" s="53" t="str"/>
      <x:c r="M486" s="53" t="str"/>
      <x:c r="N486" s="53" t="str"/>
      <x:c r="O486" s="53" t="str"/>
      <x:c r="P486" s="52" t="str"/>
      <x:c r="Q486" s="52" t="str"/>
      <x:c r="R486" s="54" t="str"/>
      <x:c r="S486" s="55" t="str"/>
      <x:c r="T486" s="55" t="str"/>
      <x:c r="U486" s="55" t="str"/>
      <x:c r="V486" s="56" t="str"/>
      <x:c r="W486" s="52" t="str"/>
      <x:c r="X486" s="57" t="str">
        <x:f>IF(OR($A486="",$K486="",$M486=""),"",ROUND(($M486-$K486)*24,2))</x:f>
      </x:c>
      <x:c r="Y486" s="57" t="str">
        <x:f>IF(OR($A486="",$K486="",$N486=""),"",ROUND(($N486-$K486)*24,2))</x:f>
      </x:c>
      <x:c r="Z486" s="57" t="str">
        <x:f>IF(OR($A486="",$K486="",$O486=""),"",ROUND(($O486-$K486)*24,2))</x:f>
      </x:c>
      <x:c r="AA486" s="57" t="str">
        <x:f>IF(OR($A486="",$K486=""),"",IF(OR($J486="完了",$J486="クローズ済み",$J486="キャンセル"),"",ROUND((NOW()-$K486)*24,2)))</x:f>
      </x:c>
      <x:c r="AB486" s="57" t="str">
        <x:f>IF($A486="","",IF($I486="P1緊急",1,IF($I486="P2高",2,IF($I486="P3中",4,IF($I486="P4低",8,"")))))</x:f>
      </x:c>
      <x:c r="AC486" s="57" t="str">
        <x:f>IF($A486="","",IF($I486="P1緊急",4,IF($I486="P2高",8,IF($I486="P3中",24,IF($I486="P4低",72,"")))))</x:f>
      </x:c>
      <x:c r="AD486" s="58" t="str">
        <x:f>IF($A486="","",IF($X486="","未対応",IF($X486&lt;=$AB486,"達成","超過")))</x:f>
      </x:c>
      <x:c r="AE486" s="58" t="str">
        <x:f>IF($A486="","",IF(OR($J486="キャンセル",$Y486=""),IF($J486="キャンセル","対象外","未完了"),IF($Y486&lt;=$AC486,"達成","超過")))</x:f>
      </x:c>
      <x:c r="AF486" s="59" t="str">
        <x:f>IF($A486="","",SUM($S486:$U486))</x:f>
      </x:c>
      <x:c r="AG486" s="60" t="str">
        <x:f>IF(OR($A486="",$K486=""),"",DATE(YEAR($K486),MONTH($K486),1))</x:f>
      </x:c>
      <x:c r="AH486" s="58" t="str">
        <x:f>IF($A486="","",IF(OR($J486="完了",$J486="クローズ済み",$J486="キャンセル"),"いいえ",IF($AA486&gt;$AC486,"はい","いいえ")))</x:f>
      </x:c>
      <x:c r="AI486" s="58" t="str">
        <x:f>IF(OR($A486="",$K486=""),"",YEAR($K486)&amp;"-W"&amp;TEXT(WEEKNUM($K486,2),"00"))</x:f>
      </x:c>
      <x:c r="AJ486" s="58" t="str">
        <x:f>IF($A486="","",IF($J486="キャンセル","いいえ","はい"))</x:f>
      </x:c>
    </x:row>
    <x:row r="487">
      <x:c r="A487" s="52" t="str"/>
      <x:c r="B487" s="52" t="str"/>
      <x:c r="C487" s="52" t="str"/>
      <x:c r="D487" s="52" t="str"/>
      <x:c r="E487" s="52" t="str"/>
      <x:c r="F487" s="52" t="str"/>
      <x:c r="G487" s="52" t="str"/>
      <x:c r="H487" s="52" t="str"/>
      <x:c r="I487" s="52" t="str"/>
      <x:c r="J487" s="52" t="str"/>
      <x:c r="K487" s="53" t="str"/>
      <x:c r="L487" s="53" t="str"/>
      <x:c r="M487" s="53" t="str"/>
      <x:c r="N487" s="53" t="str"/>
      <x:c r="O487" s="53" t="str"/>
      <x:c r="P487" s="52" t="str"/>
      <x:c r="Q487" s="52" t="str"/>
      <x:c r="R487" s="54" t="str"/>
      <x:c r="S487" s="55" t="str"/>
      <x:c r="T487" s="55" t="str"/>
      <x:c r="U487" s="55" t="str"/>
      <x:c r="V487" s="56" t="str"/>
      <x:c r="W487" s="52" t="str"/>
      <x:c r="X487" s="57" t="str">
        <x:f>IF(OR($A487="",$K487="",$M487=""),"",ROUND(($M487-$K487)*24,2))</x:f>
      </x:c>
      <x:c r="Y487" s="57" t="str">
        <x:f>IF(OR($A487="",$K487="",$N487=""),"",ROUND(($N487-$K487)*24,2))</x:f>
      </x:c>
      <x:c r="Z487" s="57" t="str">
        <x:f>IF(OR($A487="",$K487="",$O487=""),"",ROUND(($O487-$K487)*24,2))</x:f>
      </x:c>
      <x:c r="AA487" s="57" t="str">
        <x:f>IF(OR($A487="",$K487=""),"",IF(OR($J487="完了",$J487="クローズ済み",$J487="キャンセル"),"",ROUND((NOW()-$K487)*24,2)))</x:f>
      </x:c>
      <x:c r="AB487" s="57" t="str">
        <x:f>IF($A487="","",IF($I487="P1緊急",1,IF($I487="P2高",2,IF($I487="P3中",4,IF($I487="P4低",8,"")))))</x:f>
      </x:c>
      <x:c r="AC487" s="57" t="str">
        <x:f>IF($A487="","",IF($I487="P1緊急",4,IF($I487="P2高",8,IF($I487="P3中",24,IF($I487="P4低",72,"")))))</x:f>
      </x:c>
      <x:c r="AD487" s="58" t="str">
        <x:f>IF($A487="","",IF($X487="","未対応",IF($X487&lt;=$AB487,"達成","超過")))</x:f>
      </x:c>
      <x:c r="AE487" s="58" t="str">
        <x:f>IF($A487="","",IF(OR($J487="キャンセル",$Y487=""),IF($J487="キャンセル","対象外","未完了"),IF($Y487&lt;=$AC487,"達成","超過")))</x:f>
      </x:c>
      <x:c r="AF487" s="59" t="str">
        <x:f>IF($A487="","",SUM($S487:$U487))</x:f>
      </x:c>
      <x:c r="AG487" s="60" t="str">
        <x:f>IF(OR($A487="",$K487=""),"",DATE(YEAR($K487),MONTH($K487),1))</x:f>
      </x:c>
      <x:c r="AH487" s="58" t="str">
        <x:f>IF($A487="","",IF(OR($J487="完了",$J487="クローズ済み",$J487="キャンセル"),"いいえ",IF($AA487&gt;$AC487,"はい","いいえ")))</x:f>
      </x:c>
      <x:c r="AI487" s="58" t="str">
        <x:f>IF(OR($A487="",$K487=""),"",YEAR($K487)&amp;"-W"&amp;TEXT(WEEKNUM($K487,2),"00"))</x:f>
      </x:c>
      <x:c r="AJ487" s="58" t="str">
        <x:f>IF($A487="","",IF($J487="キャンセル","いいえ","はい"))</x:f>
      </x:c>
    </x:row>
    <x:row r="488">
      <x:c r="A488" s="52" t="str"/>
      <x:c r="B488" s="52" t="str"/>
      <x:c r="C488" s="52" t="str"/>
      <x:c r="D488" s="52" t="str"/>
      <x:c r="E488" s="52" t="str"/>
      <x:c r="F488" s="52" t="str"/>
      <x:c r="G488" s="52" t="str"/>
      <x:c r="H488" s="52" t="str"/>
      <x:c r="I488" s="52" t="str"/>
      <x:c r="J488" s="52" t="str"/>
      <x:c r="K488" s="53" t="str"/>
      <x:c r="L488" s="53" t="str"/>
      <x:c r="M488" s="53" t="str"/>
      <x:c r="N488" s="53" t="str"/>
      <x:c r="O488" s="53" t="str"/>
      <x:c r="P488" s="52" t="str"/>
      <x:c r="Q488" s="52" t="str"/>
      <x:c r="R488" s="54" t="str"/>
      <x:c r="S488" s="55" t="str"/>
      <x:c r="T488" s="55" t="str"/>
      <x:c r="U488" s="55" t="str"/>
      <x:c r="V488" s="56" t="str"/>
      <x:c r="W488" s="52" t="str"/>
      <x:c r="X488" s="57" t="str">
        <x:f>IF(OR($A488="",$K488="",$M488=""),"",ROUND(($M488-$K488)*24,2))</x:f>
      </x:c>
      <x:c r="Y488" s="57" t="str">
        <x:f>IF(OR($A488="",$K488="",$N488=""),"",ROUND(($N488-$K488)*24,2))</x:f>
      </x:c>
      <x:c r="Z488" s="57" t="str">
        <x:f>IF(OR($A488="",$K488="",$O488=""),"",ROUND(($O488-$K488)*24,2))</x:f>
      </x:c>
      <x:c r="AA488" s="57" t="str">
        <x:f>IF(OR($A488="",$K488=""),"",IF(OR($J488="完了",$J488="クローズ済み",$J488="キャンセル"),"",ROUND((NOW()-$K488)*24,2)))</x:f>
      </x:c>
      <x:c r="AB488" s="57" t="str">
        <x:f>IF($A488="","",IF($I488="P1緊急",1,IF($I488="P2高",2,IF($I488="P3中",4,IF($I488="P4低",8,"")))))</x:f>
      </x:c>
      <x:c r="AC488" s="57" t="str">
        <x:f>IF($A488="","",IF($I488="P1緊急",4,IF($I488="P2高",8,IF($I488="P3中",24,IF($I488="P4低",72,"")))))</x:f>
      </x:c>
      <x:c r="AD488" s="58" t="str">
        <x:f>IF($A488="","",IF($X488="","未対応",IF($X488&lt;=$AB488,"達成","超過")))</x:f>
      </x:c>
      <x:c r="AE488" s="58" t="str">
        <x:f>IF($A488="","",IF(OR($J488="キャンセル",$Y488=""),IF($J488="キャンセル","対象外","未完了"),IF($Y488&lt;=$AC488,"達成","超過")))</x:f>
      </x:c>
      <x:c r="AF488" s="59" t="str">
        <x:f>IF($A488="","",SUM($S488:$U488))</x:f>
      </x:c>
      <x:c r="AG488" s="60" t="str">
        <x:f>IF(OR($A488="",$K488=""),"",DATE(YEAR($K488),MONTH($K488),1))</x:f>
      </x:c>
      <x:c r="AH488" s="58" t="str">
        <x:f>IF($A488="","",IF(OR($J488="完了",$J488="クローズ済み",$J488="キャンセル"),"いいえ",IF($AA488&gt;$AC488,"はい","いいえ")))</x:f>
      </x:c>
      <x:c r="AI488" s="58" t="str">
        <x:f>IF(OR($A488="",$K488=""),"",YEAR($K488)&amp;"-W"&amp;TEXT(WEEKNUM($K488,2),"00"))</x:f>
      </x:c>
      <x:c r="AJ488" s="58" t="str">
        <x:f>IF($A488="","",IF($J488="キャンセル","いいえ","はい"))</x:f>
      </x:c>
    </x:row>
    <x:row r="489">
      <x:c r="A489" s="52" t="str"/>
      <x:c r="B489" s="52" t="str"/>
      <x:c r="C489" s="52" t="str"/>
      <x:c r="D489" s="52" t="str"/>
      <x:c r="E489" s="52" t="str"/>
      <x:c r="F489" s="52" t="str"/>
      <x:c r="G489" s="52" t="str"/>
      <x:c r="H489" s="52" t="str"/>
      <x:c r="I489" s="52" t="str"/>
      <x:c r="J489" s="52" t="str"/>
      <x:c r="K489" s="53" t="str"/>
      <x:c r="L489" s="53" t="str"/>
      <x:c r="M489" s="53" t="str"/>
      <x:c r="N489" s="53" t="str"/>
      <x:c r="O489" s="53" t="str"/>
      <x:c r="P489" s="52" t="str"/>
      <x:c r="Q489" s="52" t="str"/>
      <x:c r="R489" s="54" t="str"/>
      <x:c r="S489" s="55" t="str"/>
      <x:c r="T489" s="55" t="str"/>
      <x:c r="U489" s="55" t="str"/>
      <x:c r="V489" s="56" t="str"/>
      <x:c r="W489" s="52" t="str"/>
      <x:c r="X489" s="57" t="str">
        <x:f>IF(OR($A489="",$K489="",$M489=""),"",ROUND(($M489-$K489)*24,2))</x:f>
      </x:c>
      <x:c r="Y489" s="57" t="str">
        <x:f>IF(OR($A489="",$K489="",$N489=""),"",ROUND(($N489-$K489)*24,2))</x:f>
      </x:c>
      <x:c r="Z489" s="57" t="str">
        <x:f>IF(OR($A489="",$K489="",$O489=""),"",ROUND(($O489-$K489)*24,2))</x:f>
      </x:c>
      <x:c r="AA489" s="57" t="str">
        <x:f>IF(OR($A489="",$K489=""),"",IF(OR($J489="完了",$J489="クローズ済み",$J489="キャンセル"),"",ROUND((NOW()-$K489)*24,2)))</x:f>
      </x:c>
      <x:c r="AB489" s="57" t="str">
        <x:f>IF($A489="","",IF($I489="P1緊急",1,IF($I489="P2高",2,IF($I489="P3中",4,IF($I489="P4低",8,"")))))</x:f>
      </x:c>
      <x:c r="AC489" s="57" t="str">
        <x:f>IF($A489="","",IF($I489="P1緊急",4,IF($I489="P2高",8,IF($I489="P3中",24,IF($I489="P4低",72,"")))))</x:f>
      </x:c>
      <x:c r="AD489" s="58" t="str">
        <x:f>IF($A489="","",IF($X489="","未対応",IF($X489&lt;=$AB489,"達成","超過")))</x:f>
      </x:c>
      <x:c r="AE489" s="58" t="str">
        <x:f>IF($A489="","",IF(OR($J489="キャンセル",$Y489=""),IF($J489="キャンセル","対象外","未完了"),IF($Y489&lt;=$AC489,"達成","超過")))</x:f>
      </x:c>
      <x:c r="AF489" s="59" t="str">
        <x:f>IF($A489="","",SUM($S489:$U489))</x:f>
      </x:c>
      <x:c r="AG489" s="60" t="str">
        <x:f>IF(OR($A489="",$K489=""),"",DATE(YEAR($K489),MONTH($K489),1))</x:f>
      </x:c>
      <x:c r="AH489" s="58" t="str">
        <x:f>IF($A489="","",IF(OR($J489="完了",$J489="クローズ済み",$J489="キャンセル"),"いいえ",IF($AA489&gt;$AC489,"はい","いいえ")))</x:f>
      </x:c>
      <x:c r="AI489" s="58" t="str">
        <x:f>IF(OR($A489="",$K489=""),"",YEAR($K489)&amp;"-W"&amp;TEXT(WEEKNUM($K489,2),"00"))</x:f>
      </x:c>
      <x:c r="AJ489" s="58" t="str">
        <x:f>IF($A489="","",IF($J489="キャンセル","いいえ","はい"))</x:f>
      </x:c>
    </x:row>
    <x:row r="490">
      <x:c r="A490" s="52" t="str"/>
      <x:c r="B490" s="52" t="str"/>
      <x:c r="C490" s="52" t="str"/>
      <x:c r="D490" s="52" t="str"/>
      <x:c r="E490" s="52" t="str"/>
      <x:c r="F490" s="52" t="str"/>
      <x:c r="G490" s="52" t="str"/>
      <x:c r="H490" s="52" t="str"/>
      <x:c r="I490" s="52" t="str"/>
      <x:c r="J490" s="52" t="str"/>
      <x:c r="K490" s="53" t="str"/>
      <x:c r="L490" s="53" t="str"/>
      <x:c r="M490" s="53" t="str"/>
      <x:c r="N490" s="53" t="str"/>
      <x:c r="O490" s="53" t="str"/>
      <x:c r="P490" s="52" t="str"/>
      <x:c r="Q490" s="52" t="str"/>
      <x:c r="R490" s="54" t="str"/>
      <x:c r="S490" s="55" t="str"/>
      <x:c r="T490" s="55" t="str"/>
      <x:c r="U490" s="55" t="str"/>
      <x:c r="V490" s="56" t="str"/>
      <x:c r="W490" s="52" t="str"/>
      <x:c r="X490" s="57" t="str">
        <x:f>IF(OR($A490="",$K490="",$M490=""),"",ROUND(($M490-$K490)*24,2))</x:f>
      </x:c>
      <x:c r="Y490" s="57" t="str">
        <x:f>IF(OR($A490="",$K490="",$N490=""),"",ROUND(($N490-$K490)*24,2))</x:f>
      </x:c>
      <x:c r="Z490" s="57" t="str">
        <x:f>IF(OR($A490="",$K490="",$O490=""),"",ROUND(($O490-$K490)*24,2))</x:f>
      </x:c>
      <x:c r="AA490" s="57" t="str">
        <x:f>IF(OR($A490="",$K490=""),"",IF(OR($J490="完了",$J490="クローズ済み",$J490="キャンセル"),"",ROUND((NOW()-$K490)*24,2)))</x:f>
      </x:c>
      <x:c r="AB490" s="57" t="str">
        <x:f>IF($A490="","",IF($I490="P1緊急",1,IF($I490="P2高",2,IF($I490="P3中",4,IF($I490="P4低",8,"")))))</x:f>
      </x:c>
      <x:c r="AC490" s="57" t="str">
        <x:f>IF($A490="","",IF($I490="P1緊急",4,IF($I490="P2高",8,IF($I490="P3中",24,IF($I490="P4低",72,"")))))</x:f>
      </x:c>
      <x:c r="AD490" s="58" t="str">
        <x:f>IF($A490="","",IF($X490="","未対応",IF($X490&lt;=$AB490,"達成","超過")))</x:f>
      </x:c>
      <x:c r="AE490" s="58" t="str">
        <x:f>IF($A490="","",IF(OR($J490="キャンセル",$Y490=""),IF($J490="キャンセル","対象外","未完了"),IF($Y490&lt;=$AC490,"達成","超過")))</x:f>
      </x:c>
      <x:c r="AF490" s="59" t="str">
        <x:f>IF($A490="","",SUM($S490:$U490))</x:f>
      </x:c>
      <x:c r="AG490" s="60" t="str">
        <x:f>IF(OR($A490="",$K490=""),"",DATE(YEAR($K490),MONTH($K490),1))</x:f>
      </x:c>
      <x:c r="AH490" s="58" t="str">
        <x:f>IF($A490="","",IF(OR($J490="完了",$J490="クローズ済み",$J490="キャンセル"),"いいえ",IF($AA490&gt;$AC490,"はい","いいえ")))</x:f>
      </x:c>
      <x:c r="AI490" s="58" t="str">
        <x:f>IF(OR($A490="",$K490=""),"",YEAR($K490)&amp;"-W"&amp;TEXT(WEEKNUM($K490,2),"00"))</x:f>
      </x:c>
      <x:c r="AJ490" s="58" t="str">
        <x:f>IF($A490="","",IF($J490="キャンセル","いいえ","はい"))</x:f>
      </x:c>
    </x:row>
    <x:row r="491">
      <x:c r="A491" s="52" t="str"/>
      <x:c r="B491" s="52" t="str"/>
      <x:c r="C491" s="52" t="str"/>
      <x:c r="D491" s="52" t="str"/>
      <x:c r="E491" s="52" t="str"/>
      <x:c r="F491" s="52" t="str"/>
      <x:c r="G491" s="52" t="str"/>
      <x:c r="H491" s="52" t="str"/>
      <x:c r="I491" s="52" t="str"/>
      <x:c r="J491" s="52" t="str"/>
      <x:c r="K491" s="53" t="str"/>
      <x:c r="L491" s="53" t="str"/>
      <x:c r="M491" s="53" t="str"/>
      <x:c r="N491" s="53" t="str"/>
      <x:c r="O491" s="53" t="str"/>
      <x:c r="P491" s="52" t="str"/>
      <x:c r="Q491" s="52" t="str"/>
      <x:c r="R491" s="54" t="str"/>
      <x:c r="S491" s="55" t="str"/>
      <x:c r="T491" s="55" t="str"/>
      <x:c r="U491" s="55" t="str"/>
      <x:c r="V491" s="56" t="str"/>
      <x:c r="W491" s="52" t="str"/>
      <x:c r="X491" s="57" t="str">
        <x:f>IF(OR($A491="",$K491="",$M491=""),"",ROUND(($M491-$K491)*24,2))</x:f>
      </x:c>
      <x:c r="Y491" s="57" t="str">
        <x:f>IF(OR($A491="",$K491="",$N491=""),"",ROUND(($N491-$K491)*24,2))</x:f>
      </x:c>
      <x:c r="Z491" s="57" t="str">
        <x:f>IF(OR($A491="",$K491="",$O491=""),"",ROUND(($O491-$K491)*24,2))</x:f>
      </x:c>
      <x:c r="AA491" s="57" t="str">
        <x:f>IF(OR($A491="",$K491=""),"",IF(OR($J491="完了",$J491="クローズ済み",$J491="キャンセル"),"",ROUND((NOW()-$K491)*24,2)))</x:f>
      </x:c>
      <x:c r="AB491" s="57" t="str">
        <x:f>IF($A491="","",IF($I491="P1緊急",1,IF($I491="P2高",2,IF($I491="P3中",4,IF($I491="P4低",8,"")))))</x:f>
      </x:c>
      <x:c r="AC491" s="57" t="str">
        <x:f>IF($A491="","",IF($I491="P1緊急",4,IF($I491="P2高",8,IF($I491="P3中",24,IF($I491="P4低",72,"")))))</x:f>
      </x:c>
      <x:c r="AD491" s="58" t="str">
        <x:f>IF($A491="","",IF($X491="","未対応",IF($X491&lt;=$AB491,"達成","超過")))</x:f>
      </x:c>
      <x:c r="AE491" s="58" t="str">
        <x:f>IF($A491="","",IF(OR($J491="キャンセル",$Y491=""),IF($J491="キャンセル","対象外","未完了"),IF($Y491&lt;=$AC491,"達成","超過")))</x:f>
      </x:c>
      <x:c r="AF491" s="59" t="str">
        <x:f>IF($A491="","",SUM($S491:$U491))</x:f>
      </x:c>
      <x:c r="AG491" s="60" t="str">
        <x:f>IF(OR($A491="",$K491=""),"",DATE(YEAR($K491),MONTH($K491),1))</x:f>
      </x:c>
      <x:c r="AH491" s="58" t="str">
        <x:f>IF($A491="","",IF(OR($J491="完了",$J491="クローズ済み",$J491="キャンセル"),"いいえ",IF($AA491&gt;$AC491,"はい","いいえ")))</x:f>
      </x:c>
      <x:c r="AI491" s="58" t="str">
        <x:f>IF(OR($A491="",$K491=""),"",YEAR($K491)&amp;"-W"&amp;TEXT(WEEKNUM($K491,2),"00"))</x:f>
      </x:c>
      <x:c r="AJ491" s="58" t="str">
        <x:f>IF($A491="","",IF($J491="キャンセル","いいえ","はい"))</x:f>
      </x:c>
    </x:row>
    <x:row r="492">
      <x:c r="A492" s="52" t="str"/>
      <x:c r="B492" s="52" t="str"/>
      <x:c r="C492" s="52" t="str"/>
      <x:c r="D492" s="52" t="str"/>
      <x:c r="E492" s="52" t="str"/>
      <x:c r="F492" s="52" t="str"/>
      <x:c r="G492" s="52" t="str"/>
      <x:c r="H492" s="52" t="str"/>
      <x:c r="I492" s="52" t="str"/>
      <x:c r="J492" s="52" t="str"/>
      <x:c r="K492" s="53" t="str"/>
      <x:c r="L492" s="53" t="str"/>
      <x:c r="M492" s="53" t="str"/>
      <x:c r="N492" s="53" t="str"/>
      <x:c r="O492" s="53" t="str"/>
      <x:c r="P492" s="52" t="str"/>
      <x:c r="Q492" s="52" t="str"/>
      <x:c r="R492" s="54" t="str"/>
      <x:c r="S492" s="55" t="str"/>
      <x:c r="T492" s="55" t="str"/>
      <x:c r="U492" s="55" t="str"/>
      <x:c r="V492" s="56" t="str"/>
      <x:c r="W492" s="52" t="str"/>
      <x:c r="X492" s="57" t="str">
        <x:f>IF(OR($A492="",$K492="",$M492=""),"",ROUND(($M492-$K492)*24,2))</x:f>
      </x:c>
      <x:c r="Y492" s="57" t="str">
        <x:f>IF(OR($A492="",$K492="",$N492=""),"",ROUND(($N492-$K492)*24,2))</x:f>
      </x:c>
      <x:c r="Z492" s="57" t="str">
        <x:f>IF(OR($A492="",$K492="",$O492=""),"",ROUND(($O492-$K492)*24,2))</x:f>
      </x:c>
      <x:c r="AA492" s="57" t="str">
        <x:f>IF(OR($A492="",$K492=""),"",IF(OR($J492="完了",$J492="クローズ済み",$J492="キャンセル"),"",ROUND((NOW()-$K492)*24,2)))</x:f>
      </x:c>
      <x:c r="AB492" s="57" t="str">
        <x:f>IF($A492="","",IF($I492="P1緊急",1,IF($I492="P2高",2,IF($I492="P3中",4,IF($I492="P4低",8,"")))))</x:f>
      </x:c>
      <x:c r="AC492" s="57" t="str">
        <x:f>IF($A492="","",IF($I492="P1緊急",4,IF($I492="P2高",8,IF($I492="P3中",24,IF($I492="P4低",72,"")))))</x:f>
      </x:c>
      <x:c r="AD492" s="58" t="str">
        <x:f>IF($A492="","",IF($X492="","未対応",IF($X492&lt;=$AB492,"達成","超過")))</x:f>
      </x:c>
      <x:c r="AE492" s="58" t="str">
        <x:f>IF($A492="","",IF(OR($J492="キャンセル",$Y492=""),IF($J492="キャンセル","対象外","未完了"),IF($Y492&lt;=$AC492,"達成","超過")))</x:f>
      </x:c>
      <x:c r="AF492" s="59" t="str">
        <x:f>IF($A492="","",SUM($S492:$U492))</x:f>
      </x:c>
      <x:c r="AG492" s="60" t="str">
        <x:f>IF(OR($A492="",$K492=""),"",DATE(YEAR($K492),MONTH($K492),1))</x:f>
      </x:c>
      <x:c r="AH492" s="58" t="str">
        <x:f>IF($A492="","",IF(OR($J492="完了",$J492="クローズ済み",$J492="キャンセル"),"いいえ",IF($AA492&gt;$AC492,"はい","いいえ")))</x:f>
      </x:c>
      <x:c r="AI492" s="58" t="str">
        <x:f>IF(OR($A492="",$K492=""),"",YEAR($K492)&amp;"-W"&amp;TEXT(WEEKNUM($K492,2),"00"))</x:f>
      </x:c>
      <x:c r="AJ492" s="58" t="str">
        <x:f>IF($A492="","",IF($J492="キャンセル","いいえ","はい"))</x:f>
      </x:c>
    </x:row>
    <x:row r="493">
      <x:c r="A493" s="52" t="str"/>
      <x:c r="B493" s="52" t="str"/>
      <x:c r="C493" s="52" t="str"/>
      <x:c r="D493" s="52" t="str"/>
      <x:c r="E493" s="52" t="str"/>
      <x:c r="F493" s="52" t="str"/>
      <x:c r="G493" s="52" t="str"/>
      <x:c r="H493" s="52" t="str"/>
      <x:c r="I493" s="52" t="str"/>
      <x:c r="J493" s="52" t="str"/>
      <x:c r="K493" s="53" t="str"/>
      <x:c r="L493" s="53" t="str"/>
      <x:c r="M493" s="53" t="str"/>
      <x:c r="N493" s="53" t="str"/>
      <x:c r="O493" s="53" t="str"/>
      <x:c r="P493" s="52" t="str"/>
      <x:c r="Q493" s="52" t="str"/>
      <x:c r="R493" s="54" t="str"/>
      <x:c r="S493" s="55" t="str"/>
      <x:c r="T493" s="55" t="str"/>
      <x:c r="U493" s="55" t="str"/>
      <x:c r="V493" s="56" t="str"/>
      <x:c r="W493" s="52" t="str"/>
      <x:c r="X493" s="57" t="str">
        <x:f>IF(OR($A493="",$K493="",$M493=""),"",ROUND(($M493-$K493)*24,2))</x:f>
      </x:c>
      <x:c r="Y493" s="57" t="str">
        <x:f>IF(OR($A493="",$K493="",$N493=""),"",ROUND(($N493-$K493)*24,2))</x:f>
      </x:c>
      <x:c r="Z493" s="57" t="str">
        <x:f>IF(OR($A493="",$K493="",$O493=""),"",ROUND(($O493-$K493)*24,2))</x:f>
      </x:c>
      <x:c r="AA493" s="57" t="str">
        <x:f>IF(OR($A493="",$K493=""),"",IF(OR($J493="完了",$J493="クローズ済み",$J493="キャンセル"),"",ROUND((NOW()-$K493)*24,2)))</x:f>
      </x:c>
      <x:c r="AB493" s="57" t="str">
        <x:f>IF($A493="","",IF($I493="P1緊急",1,IF($I493="P2高",2,IF($I493="P3中",4,IF($I493="P4低",8,"")))))</x:f>
      </x:c>
      <x:c r="AC493" s="57" t="str">
        <x:f>IF($A493="","",IF($I493="P1緊急",4,IF($I493="P2高",8,IF($I493="P3中",24,IF($I493="P4低",72,"")))))</x:f>
      </x:c>
      <x:c r="AD493" s="58" t="str">
        <x:f>IF($A493="","",IF($X493="","未対応",IF($X493&lt;=$AB493,"達成","超過")))</x:f>
      </x:c>
      <x:c r="AE493" s="58" t="str">
        <x:f>IF($A493="","",IF(OR($J493="キャンセル",$Y493=""),IF($J493="キャンセル","対象外","未完了"),IF($Y493&lt;=$AC493,"達成","超過")))</x:f>
      </x:c>
      <x:c r="AF493" s="59" t="str">
        <x:f>IF($A493="","",SUM($S493:$U493))</x:f>
      </x:c>
      <x:c r="AG493" s="60" t="str">
        <x:f>IF(OR($A493="",$K493=""),"",DATE(YEAR($K493),MONTH($K493),1))</x:f>
      </x:c>
      <x:c r="AH493" s="58" t="str">
        <x:f>IF($A493="","",IF(OR($J493="完了",$J493="クローズ済み",$J493="キャンセル"),"いいえ",IF($AA493&gt;$AC493,"はい","いいえ")))</x:f>
      </x:c>
      <x:c r="AI493" s="58" t="str">
        <x:f>IF(OR($A493="",$K493=""),"",YEAR($K493)&amp;"-W"&amp;TEXT(WEEKNUM($K493,2),"00"))</x:f>
      </x:c>
      <x:c r="AJ493" s="58" t="str">
        <x:f>IF($A493="","",IF($J493="キャンセル","いいえ","はい"))</x:f>
      </x:c>
    </x:row>
    <x:row r="494">
      <x:c r="A494" s="52" t="str"/>
      <x:c r="B494" s="52" t="str"/>
      <x:c r="C494" s="52" t="str"/>
      <x:c r="D494" s="52" t="str"/>
      <x:c r="E494" s="52" t="str"/>
      <x:c r="F494" s="52" t="str"/>
      <x:c r="G494" s="52" t="str"/>
      <x:c r="H494" s="52" t="str"/>
      <x:c r="I494" s="52" t="str"/>
      <x:c r="J494" s="52" t="str"/>
      <x:c r="K494" s="53" t="str"/>
      <x:c r="L494" s="53" t="str"/>
      <x:c r="M494" s="53" t="str"/>
      <x:c r="N494" s="53" t="str"/>
      <x:c r="O494" s="53" t="str"/>
      <x:c r="P494" s="52" t="str"/>
      <x:c r="Q494" s="52" t="str"/>
      <x:c r="R494" s="54" t="str"/>
      <x:c r="S494" s="55" t="str"/>
      <x:c r="T494" s="55" t="str"/>
      <x:c r="U494" s="55" t="str"/>
      <x:c r="V494" s="56" t="str"/>
      <x:c r="W494" s="52" t="str"/>
      <x:c r="X494" s="57" t="str">
        <x:f>IF(OR($A494="",$K494="",$M494=""),"",ROUND(($M494-$K494)*24,2))</x:f>
      </x:c>
      <x:c r="Y494" s="57" t="str">
        <x:f>IF(OR($A494="",$K494="",$N494=""),"",ROUND(($N494-$K494)*24,2))</x:f>
      </x:c>
      <x:c r="Z494" s="57" t="str">
        <x:f>IF(OR($A494="",$K494="",$O494=""),"",ROUND(($O494-$K494)*24,2))</x:f>
      </x:c>
      <x:c r="AA494" s="57" t="str">
        <x:f>IF(OR($A494="",$K494=""),"",IF(OR($J494="完了",$J494="クローズ済み",$J494="キャンセル"),"",ROUND((NOW()-$K494)*24,2)))</x:f>
      </x:c>
      <x:c r="AB494" s="57" t="str">
        <x:f>IF($A494="","",IF($I494="P1緊急",1,IF($I494="P2高",2,IF($I494="P3中",4,IF($I494="P4低",8,"")))))</x:f>
      </x:c>
      <x:c r="AC494" s="57" t="str">
        <x:f>IF($A494="","",IF($I494="P1緊急",4,IF($I494="P2高",8,IF($I494="P3中",24,IF($I494="P4低",72,"")))))</x:f>
      </x:c>
      <x:c r="AD494" s="58" t="str">
        <x:f>IF($A494="","",IF($X494="","未対応",IF($X494&lt;=$AB494,"達成","超過")))</x:f>
      </x:c>
      <x:c r="AE494" s="58" t="str">
        <x:f>IF($A494="","",IF(OR($J494="キャンセル",$Y494=""),IF($J494="キャンセル","対象外","未完了"),IF($Y494&lt;=$AC494,"達成","超過")))</x:f>
      </x:c>
      <x:c r="AF494" s="59" t="str">
        <x:f>IF($A494="","",SUM($S494:$U494))</x:f>
      </x:c>
      <x:c r="AG494" s="60" t="str">
        <x:f>IF(OR($A494="",$K494=""),"",DATE(YEAR($K494),MONTH($K494),1))</x:f>
      </x:c>
      <x:c r="AH494" s="58" t="str">
        <x:f>IF($A494="","",IF(OR($J494="完了",$J494="クローズ済み",$J494="キャンセル"),"いいえ",IF($AA494&gt;$AC494,"はい","いいえ")))</x:f>
      </x:c>
      <x:c r="AI494" s="58" t="str">
        <x:f>IF(OR($A494="",$K494=""),"",YEAR($K494)&amp;"-W"&amp;TEXT(WEEKNUM($K494,2),"00"))</x:f>
      </x:c>
      <x:c r="AJ494" s="58" t="str">
        <x:f>IF($A494="","",IF($J494="キャンセル","いいえ","はい"))</x:f>
      </x:c>
    </x:row>
    <x:row r="495">
      <x:c r="A495" s="52" t="str"/>
      <x:c r="B495" s="52" t="str"/>
      <x:c r="C495" s="52" t="str"/>
      <x:c r="D495" s="52" t="str"/>
      <x:c r="E495" s="52" t="str"/>
      <x:c r="F495" s="52" t="str"/>
      <x:c r="G495" s="52" t="str"/>
      <x:c r="H495" s="52" t="str"/>
      <x:c r="I495" s="52" t="str"/>
      <x:c r="J495" s="52" t="str"/>
      <x:c r="K495" s="53" t="str"/>
      <x:c r="L495" s="53" t="str"/>
      <x:c r="M495" s="53" t="str"/>
      <x:c r="N495" s="53" t="str"/>
      <x:c r="O495" s="53" t="str"/>
      <x:c r="P495" s="52" t="str"/>
      <x:c r="Q495" s="52" t="str"/>
      <x:c r="R495" s="54" t="str"/>
      <x:c r="S495" s="55" t="str"/>
      <x:c r="T495" s="55" t="str"/>
      <x:c r="U495" s="55" t="str"/>
      <x:c r="V495" s="56" t="str"/>
      <x:c r="W495" s="52" t="str"/>
      <x:c r="X495" s="57" t="str">
        <x:f>IF(OR($A495="",$K495="",$M495=""),"",ROUND(($M495-$K495)*24,2))</x:f>
      </x:c>
      <x:c r="Y495" s="57" t="str">
        <x:f>IF(OR($A495="",$K495="",$N495=""),"",ROUND(($N495-$K495)*24,2))</x:f>
      </x:c>
      <x:c r="Z495" s="57" t="str">
        <x:f>IF(OR($A495="",$K495="",$O495=""),"",ROUND(($O495-$K495)*24,2))</x:f>
      </x:c>
      <x:c r="AA495" s="57" t="str">
        <x:f>IF(OR($A495="",$K495=""),"",IF(OR($J495="完了",$J495="クローズ済み",$J495="キャンセル"),"",ROUND((NOW()-$K495)*24,2)))</x:f>
      </x:c>
      <x:c r="AB495" s="57" t="str">
        <x:f>IF($A495="","",IF($I495="P1緊急",1,IF($I495="P2高",2,IF($I495="P3中",4,IF($I495="P4低",8,"")))))</x:f>
      </x:c>
      <x:c r="AC495" s="57" t="str">
        <x:f>IF($A495="","",IF($I495="P1緊急",4,IF($I495="P2高",8,IF($I495="P3中",24,IF($I495="P4低",72,"")))))</x:f>
      </x:c>
      <x:c r="AD495" s="58" t="str">
        <x:f>IF($A495="","",IF($X495="","未対応",IF($X495&lt;=$AB495,"達成","超過")))</x:f>
      </x:c>
      <x:c r="AE495" s="58" t="str">
        <x:f>IF($A495="","",IF(OR($J495="キャンセル",$Y495=""),IF($J495="キャンセル","対象外","未完了"),IF($Y495&lt;=$AC495,"達成","超過")))</x:f>
      </x:c>
      <x:c r="AF495" s="59" t="str">
        <x:f>IF($A495="","",SUM($S495:$U495))</x:f>
      </x:c>
      <x:c r="AG495" s="60" t="str">
        <x:f>IF(OR($A495="",$K495=""),"",DATE(YEAR($K495),MONTH($K495),1))</x:f>
      </x:c>
      <x:c r="AH495" s="58" t="str">
        <x:f>IF($A495="","",IF(OR($J495="完了",$J495="クローズ済み",$J495="キャンセル"),"いいえ",IF($AA495&gt;$AC495,"はい","いいえ")))</x:f>
      </x:c>
      <x:c r="AI495" s="58" t="str">
        <x:f>IF(OR($A495="",$K495=""),"",YEAR($K495)&amp;"-W"&amp;TEXT(WEEKNUM($K495,2),"00"))</x:f>
      </x:c>
      <x:c r="AJ495" s="58" t="str">
        <x:f>IF($A495="","",IF($J495="キャンセル","いいえ","はい"))</x:f>
      </x:c>
    </x:row>
    <x:row r="496">
      <x:c r="A496" s="52" t="str"/>
      <x:c r="B496" s="52" t="str"/>
      <x:c r="C496" s="52" t="str"/>
      <x:c r="D496" s="52" t="str"/>
      <x:c r="E496" s="52" t="str"/>
      <x:c r="F496" s="52" t="str"/>
      <x:c r="G496" s="52" t="str"/>
      <x:c r="H496" s="52" t="str"/>
      <x:c r="I496" s="52" t="str"/>
      <x:c r="J496" s="52" t="str"/>
      <x:c r="K496" s="53" t="str"/>
      <x:c r="L496" s="53" t="str"/>
      <x:c r="M496" s="53" t="str"/>
      <x:c r="N496" s="53" t="str"/>
      <x:c r="O496" s="53" t="str"/>
      <x:c r="P496" s="52" t="str"/>
      <x:c r="Q496" s="52" t="str"/>
      <x:c r="R496" s="54" t="str"/>
      <x:c r="S496" s="55" t="str"/>
      <x:c r="T496" s="55" t="str"/>
      <x:c r="U496" s="55" t="str"/>
      <x:c r="V496" s="56" t="str"/>
      <x:c r="W496" s="52" t="str"/>
      <x:c r="X496" s="57" t="str">
        <x:f>IF(OR($A496="",$K496="",$M496=""),"",ROUND(($M496-$K496)*24,2))</x:f>
      </x:c>
      <x:c r="Y496" s="57" t="str">
        <x:f>IF(OR($A496="",$K496="",$N496=""),"",ROUND(($N496-$K496)*24,2))</x:f>
      </x:c>
      <x:c r="Z496" s="57" t="str">
        <x:f>IF(OR($A496="",$K496="",$O496=""),"",ROUND(($O496-$K496)*24,2))</x:f>
      </x:c>
      <x:c r="AA496" s="57" t="str">
        <x:f>IF(OR($A496="",$K496=""),"",IF(OR($J496="完了",$J496="クローズ済み",$J496="キャンセル"),"",ROUND((NOW()-$K496)*24,2)))</x:f>
      </x:c>
      <x:c r="AB496" s="57" t="str">
        <x:f>IF($A496="","",IF($I496="P1緊急",1,IF($I496="P2高",2,IF($I496="P3中",4,IF($I496="P4低",8,"")))))</x:f>
      </x:c>
      <x:c r="AC496" s="57" t="str">
        <x:f>IF($A496="","",IF($I496="P1緊急",4,IF($I496="P2高",8,IF($I496="P3中",24,IF($I496="P4低",72,"")))))</x:f>
      </x:c>
      <x:c r="AD496" s="58" t="str">
        <x:f>IF($A496="","",IF($X496="","未対応",IF($X496&lt;=$AB496,"達成","超過")))</x:f>
      </x:c>
      <x:c r="AE496" s="58" t="str">
        <x:f>IF($A496="","",IF(OR($J496="キャンセル",$Y496=""),IF($J496="キャンセル","対象外","未完了"),IF($Y496&lt;=$AC496,"達成","超過")))</x:f>
      </x:c>
      <x:c r="AF496" s="59" t="str">
        <x:f>IF($A496="","",SUM($S496:$U496))</x:f>
      </x:c>
      <x:c r="AG496" s="60" t="str">
        <x:f>IF(OR($A496="",$K496=""),"",DATE(YEAR($K496),MONTH($K496),1))</x:f>
      </x:c>
      <x:c r="AH496" s="58" t="str">
        <x:f>IF($A496="","",IF(OR($J496="完了",$J496="クローズ済み",$J496="キャンセル"),"いいえ",IF($AA496&gt;$AC496,"はい","いいえ")))</x:f>
      </x:c>
      <x:c r="AI496" s="58" t="str">
        <x:f>IF(OR($A496="",$K496=""),"",YEAR($K496)&amp;"-W"&amp;TEXT(WEEKNUM($K496,2),"00"))</x:f>
      </x:c>
      <x:c r="AJ496" s="58" t="str">
        <x:f>IF($A496="","",IF($J496="キャンセル","いいえ","はい"))</x:f>
      </x:c>
    </x:row>
    <x:row r="497">
      <x:c r="A497" s="52" t="str"/>
      <x:c r="B497" s="52" t="str"/>
      <x:c r="C497" s="52" t="str"/>
      <x:c r="D497" s="52" t="str"/>
      <x:c r="E497" s="52" t="str"/>
      <x:c r="F497" s="52" t="str"/>
      <x:c r="G497" s="52" t="str"/>
      <x:c r="H497" s="52" t="str"/>
      <x:c r="I497" s="52" t="str"/>
      <x:c r="J497" s="52" t="str"/>
      <x:c r="K497" s="53" t="str"/>
      <x:c r="L497" s="53" t="str"/>
      <x:c r="M497" s="53" t="str"/>
      <x:c r="N497" s="53" t="str"/>
      <x:c r="O497" s="53" t="str"/>
      <x:c r="P497" s="52" t="str"/>
      <x:c r="Q497" s="52" t="str"/>
      <x:c r="R497" s="54" t="str"/>
      <x:c r="S497" s="55" t="str"/>
      <x:c r="T497" s="55" t="str"/>
      <x:c r="U497" s="55" t="str"/>
      <x:c r="V497" s="56" t="str"/>
      <x:c r="W497" s="52" t="str"/>
      <x:c r="X497" s="57" t="str">
        <x:f>IF(OR($A497="",$K497="",$M497=""),"",ROUND(($M497-$K497)*24,2))</x:f>
      </x:c>
      <x:c r="Y497" s="57" t="str">
        <x:f>IF(OR($A497="",$K497="",$N497=""),"",ROUND(($N497-$K497)*24,2))</x:f>
      </x:c>
      <x:c r="Z497" s="57" t="str">
        <x:f>IF(OR($A497="",$K497="",$O497=""),"",ROUND(($O497-$K497)*24,2))</x:f>
      </x:c>
      <x:c r="AA497" s="57" t="str">
        <x:f>IF(OR($A497="",$K497=""),"",IF(OR($J497="完了",$J497="クローズ済み",$J497="キャンセル"),"",ROUND((NOW()-$K497)*24,2)))</x:f>
      </x:c>
      <x:c r="AB497" s="57" t="str">
        <x:f>IF($A497="","",IF($I497="P1緊急",1,IF($I497="P2高",2,IF($I497="P3中",4,IF($I497="P4低",8,"")))))</x:f>
      </x:c>
      <x:c r="AC497" s="57" t="str">
        <x:f>IF($A497="","",IF($I497="P1緊急",4,IF($I497="P2高",8,IF($I497="P3中",24,IF($I497="P4低",72,"")))))</x:f>
      </x:c>
      <x:c r="AD497" s="58" t="str">
        <x:f>IF($A497="","",IF($X497="","未対応",IF($X497&lt;=$AB497,"達成","超過")))</x:f>
      </x:c>
      <x:c r="AE497" s="58" t="str">
        <x:f>IF($A497="","",IF(OR($J497="キャンセル",$Y497=""),IF($J497="キャンセル","対象外","未完了"),IF($Y497&lt;=$AC497,"達成","超過")))</x:f>
      </x:c>
      <x:c r="AF497" s="59" t="str">
        <x:f>IF($A497="","",SUM($S497:$U497))</x:f>
      </x:c>
      <x:c r="AG497" s="60" t="str">
        <x:f>IF(OR($A497="",$K497=""),"",DATE(YEAR($K497),MONTH($K497),1))</x:f>
      </x:c>
      <x:c r="AH497" s="58" t="str">
        <x:f>IF($A497="","",IF(OR($J497="完了",$J497="クローズ済み",$J497="キャンセル"),"いいえ",IF($AA497&gt;$AC497,"はい","いいえ")))</x:f>
      </x:c>
      <x:c r="AI497" s="58" t="str">
        <x:f>IF(OR($A497="",$K497=""),"",YEAR($K497)&amp;"-W"&amp;TEXT(WEEKNUM($K497,2),"00"))</x:f>
      </x:c>
      <x:c r="AJ497" s="58" t="str">
        <x:f>IF($A497="","",IF($J497="キャンセル","いいえ","はい"))</x:f>
      </x:c>
    </x:row>
    <x:row r="498">
      <x:c r="A498" s="52" t="str"/>
      <x:c r="B498" s="52" t="str"/>
      <x:c r="C498" s="52" t="str"/>
      <x:c r="D498" s="52" t="str"/>
      <x:c r="E498" s="52" t="str"/>
      <x:c r="F498" s="52" t="str"/>
      <x:c r="G498" s="52" t="str"/>
      <x:c r="H498" s="52" t="str"/>
      <x:c r="I498" s="52" t="str"/>
      <x:c r="J498" s="52" t="str"/>
      <x:c r="K498" s="53" t="str"/>
      <x:c r="L498" s="53" t="str"/>
      <x:c r="M498" s="53" t="str"/>
      <x:c r="N498" s="53" t="str"/>
      <x:c r="O498" s="53" t="str"/>
      <x:c r="P498" s="52" t="str"/>
      <x:c r="Q498" s="52" t="str"/>
      <x:c r="R498" s="54" t="str"/>
      <x:c r="S498" s="55" t="str"/>
      <x:c r="T498" s="55" t="str"/>
      <x:c r="U498" s="55" t="str"/>
      <x:c r="V498" s="56" t="str"/>
      <x:c r="W498" s="52" t="str"/>
      <x:c r="X498" s="57" t="str">
        <x:f>IF(OR($A498="",$K498="",$M498=""),"",ROUND(($M498-$K498)*24,2))</x:f>
      </x:c>
      <x:c r="Y498" s="57" t="str">
        <x:f>IF(OR($A498="",$K498="",$N498=""),"",ROUND(($N498-$K498)*24,2))</x:f>
      </x:c>
      <x:c r="Z498" s="57" t="str">
        <x:f>IF(OR($A498="",$K498="",$O498=""),"",ROUND(($O498-$K498)*24,2))</x:f>
      </x:c>
      <x:c r="AA498" s="57" t="str">
        <x:f>IF(OR($A498="",$K498=""),"",IF(OR($J498="完了",$J498="クローズ済み",$J498="キャンセル"),"",ROUND((NOW()-$K498)*24,2)))</x:f>
      </x:c>
      <x:c r="AB498" s="57" t="str">
        <x:f>IF($A498="","",IF($I498="P1緊急",1,IF($I498="P2高",2,IF($I498="P3中",4,IF($I498="P4低",8,"")))))</x:f>
      </x:c>
      <x:c r="AC498" s="57" t="str">
        <x:f>IF($A498="","",IF($I498="P1緊急",4,IF($I498="P2高",8,IF($I498="P3中",24,IF($I498="P4低",72,"")))))</x:f>
      </x:c>
      <x:c r="AD498" s="58" t="str">
        <x:f>IF($A498="","",IF($X498="","未対応",IF($X498&lt;=$AB498,"達成","超過")))</x:f>
      </x:c>
      <x:c r="AE498" s="58" t="str">
        <x:f>IF($A498="","",IF(OR($J498="キャンセル",$Y498=""),IF($J498="キャンセル","対象外","未完了"),IF($Y498&lt;=$AC498,"達成","超過")))</x:f>
      </x:c>
      <x:c r="AF498" s="59" t="str">
        <x:f>IF($A498="","",SUM($S498:$U498))</x:f>
      </x:c>
      <x:c r="AG498" s="60" t="str">
        <x:f>IF(OR($A498="",$K498=""),"",DATE(YEAR($K498),MONTH($K498),1))</x:f>
      </x:c>
      <x:c r="AH498" s="58" t="str">
        <x:f>IF($A498="","",IF(OR($J498="完了",$J498="クローズ済み",$J498="キャンセル"),"いいえ",IF($AA498&gt;$AC498,"はい","いいえ")))</x:f>
      </x:c>
      <x:c r="AI498" s="58" t="str">
        <x:f>IF(OR($A498="",$K498=""),"",YEAR($K498)&amp;"-W"&amp;TEXT(WEEKNUM($K498,2),"00"))</x:f>
      </x:c>
      <x:c r="AJ498" s="58" t="str">
        <x:f>IF($A498="","",IF($J498="キャンセル","いいえ","はい"))</x:f>
      </x:c>
    </x:row>
    <x:row r="499">
      <x:c r="A499" s="52" t="str"/>
      <x:c r="B499" s="52" t="str"/>
      <x:c r="C499" s="52" t="str"/>
      <x:c r="D499" s="52" t="str"/>
      <x:c r="E499" s="52" t="str"/>
      <x:c r="F499" s="52" t="str"/>
      <x:c r="G499" s="52" t="str"/>
      <x:c r="H499" s="52" t="str"/>
      <x:c r="I499" s="52" t="str"/>
      <x:c r="J499" s="52" t="str"/>
      <x:c r="K499" s="53" t="str"/>
      <x:c r="L499" s="53" t="str"/>
      <x:c r="M499" s="53" t="str"/>
      <x:c r="N499" s="53" t="str"/>
      <x:c r="O499" s="53" t="str"/>
      <x:c r="P499" s="52" t="str"/>
      <x:c r="Q499" s="52" t="str"/>
      <x:c r="R499" s="54" t="str"/>
      <x:c r="S499" s="55" t="str"/>
      <x:c r="T499" s="55" t="str"/>
      <x:c r="U499" s="55" t="str"/>
      <x:c r="V499" s="56" t="str"/>
      <x:c r="W499" s="52" t="str"/>
      <x:c r="X499" s="57" t="str">
        <x:f>IF(OR($A499="",$K499="",$M499=""),"",ROUND(($M499-$K499)*24,2))</x:f>
      </x:c>
      <x:c r="Y499" s="57" t="str">
        <x:f>IF(OR($A499="",$K499="",$N499=""),"",ROUND(($N499-$K499)*24,2))</x:f>
      </x:c>
      <x:c r="Z499" s="57" t="str">
        <x:f>IF(OR($A499="",$K499="",$O499=""),"",ROUND(($O499-$K499)*24,2))</x:f>
      </x:c>
      <x:c r="AA499" s="57" t="str">
        <x:f>IF(OR($A499="",$K499=""),"",IF(OR($J499="完了",$J499="クローズ済み",$J499="キャンセル"),"",ROUND((NOW()-$K499)*24,2)))</x:f>
      </x:c>
      <x:c r="AB499" s="57" t="str">
        <x:f>IF($A499="","",IF($I499="P1緊急",1,IF($I499="P2高",2,IF($I499="P3中",4,IF($I499="P4低",8,"")))))</x:f>
      </x:c>
      <x:c r="AC499" s="57" t="str">
        <x:f>IF($A499="","",IF($I499="P1緊急",4,IF($I499="P2高",8,IF($I499="P3中",24,IF($I499="P4低",72,"")))))</x:f>
      </x:c>
      <x:c r="AD499" s="58" t="str">
        <x:f>IF($A499="","",IF($X499="","未対応",IF($X499&lt;=$AB499,"達成","超過")))</x:f>
      </x:c>
      <x:c r="AE499" s="58" t="str">
        <x:f>IF($A499="","",IF(OR($J499="キャンセル",$Y499=""),IF($J499="キャンセル","対象外","未完了"),IF($Y499&lt;=$AC499,"達成","超過")))</x:f>
      </x:c>
      <x:c r="AF499" s="59" t="str">
        <x:f>IF($A499="","",SUM($S499:$U499))</x:f>
      </x:c>
      <x:c r="AG499" s="60" t="str">
        <x:f>IF(OR($A499="",$K499=""),"",DATE(YEAR($K499),MONTH($K499),1))</x:f>
      </x:c>
      <x:c r="AH499" s="58" t="str">
        <x:f>IF($A499="","",IF(OR($J499="完了",$J499="クローズ済み",$J499="キャンセル"),"いいえ",IF($AA499&gt;$AC499,"はい","いいえ")))</x:f>
      </x:c>
      <x:c r="AI499" s="58" t="str">
        <x:f>IF(OR($A499="",$K499=""),"",YEAR($K499)&amp;"-W"&amp;TEXT(WEEKNUM($K499,2),"00"))</x:f>
      </x:c>
      <x:c r="AJ499" s="58" t="str">
        <x:f>IF($A499="","",IF($J499="キャンセル","いいえ","はい"))</x:f>
      </x:c>
    </x:row>
    <x:row r="500">
      <x:c r="A500" s="52" t="str"/>
      <x:c r="B500" s="52" t="str"/>
      <x:c r="C500" s="52" t="str"/>
      <x:c r="D500" s="52" t="str"/>
      <x:c r="E500" s="52" t="str"/>
      <x:c r="F500" s="52" t="str"/>
      <x:c r="G500" s="52" t="str"/>
      <x:c r="H500" s="52" t="str"/>
      <x:c r="I500" s="52" t="str"/>
      <x:c r="J500" s="52" t="str"/>
      <x:c r="K500" s="53" t="str"/>
      <x:c r="L500" s="53" t="str"/>
      <x:c r="M500" s="53" t="str"/>
      <x:c r="N500" s="53" t="str"/>
      <x:c r="O500" s="53" t="str"/>
      <x:c r="P500" s="52" t="str"/>
      <x:c r="Q500" s="52" t="str"/>
      <x:c r="R500" s="54" t="str"/>
      <x:c r="S500" s="55" t="str"/>
      <x:c r="T500" s="55" t="str"/>
      <x:c r="U500" s="55" t="str"/>
      <x:c r="V500" s="56" t="str"/>
      <x:c r="W500" s="52" t="str"/>
      <x:c r="X500" s="57" t="str">
        <x:f>IF(OR($A500="",$K500="",$M500=""),"",ROUND(($M500-$K500)*24,2))</x:f>
      </x:c>
      <x:c r="Y500" s="57" t="str">
        <x:f>IF(OR($A500="",$K500="",$N500=""),"",ROUND(($N500-$K500)*24,2))</x:f>
      </x:c>
      <x:c r="Z500" s="57" t="str">
        <x:f>IF(OR($A500="",$K500="",$O500=""),"",ROUND(($O500-$K500)*24,2))</x:f>
      </x:c>
      <x:c r="AA500" s="57" t="str">
        <x:f>IF(OR($A500="",$K500=""),"",IF(OR($J500="完了",$J500="クローズ済み",$J500="キャンセル"),"",ROUND((NOW()-$K500)*24,2)))</x:f>
      </x:c>
      <x:c r="AB500" s="57" t="str">
        <x:f>IF($A500="","",IF($I500="P1緊急",1,IF($I500="P2高",2,IF($I500="P3中",4,IF($I500="P4低",8,"")))))</x:f>
      </x:c>
      <x:c r="AC500" s="57" t="str">
        <x:f>IF($A500="","",IF($I500="P1緊急",4,IF($I500="P2高",8,IF($I500="P3中",24,IF($I500="P4低",72,"")))))</x:f>
      </x:c>
      <x:c r="AD500" s="58" t="str">
        <x:f>IF($A500="","",IF($X500="","未対応",IF($X500&lt;=$AB500,"達成","超過")))</x:f>
      </x:c>
      <x:c r="AE500" s="58" t="str">
        <x:f>IF($A500="","",IF(OR($J500="キャンセル",$Y500=""),IF($J500="キャンセル","対象外","未完了"),IF($Y500&lt;=$AC500,"達成","超過")))</x:f>
      </x:c>
      <x:c r="AF500" s="59" t="str">
        <x:f>IF($A500="","",SUM($S500:$U500))</x:f>
      </x:c>
      <x:c r="AG500" s="60" t="str">
        <x:f>IF(OR($A500="",$K500=""),"",DATE(YEAR($K500),MONTH($K500),1))</x:f>
      </x:c>
      <x:c r="AH500" s="58" t="str">
        <x:f>IF($A500="","",IF(OR($J500="完了",$J500="クローズ済み",$J500="キャンセル"),"いいえ",IF($AA500&gt;$AC500,"はい","いいえ")))</x:f>
      </x:c>
      <x:c r="AI500" s="58" t="str">
        <x:f>IF(OR($A500="",$K500=""),"",YEAR($K500)&amp;"-W"&amp;TEXT(WEEKNUM($K500,2),"00"))</x:f>
      </x:c>
      <x:c r="AJ500" s="58" t="str">
        <x:f>IF($A500="","",IF($J500="キャンセル","いいえ","はい"))</x:f>
      </x:c>
    </x:row>
    <x:row r="501">
      <x:c r="A501" s="52" t="str"/>
      <x:c r="B501" s="52" t="str"/>
      <x:c r="C501" s="52" t="str"/>
      <x:c r="D501" s="52" t="str"/>
      <x:c r="E501" s="52" t="str"/>
      <x:c r="F501" s="52" t="str"/>
      <x:c r="G501" s="52" t="str"/>
      <x:c r="H501" s="52" t="str"/>
      <x:c r="I501" s="52" t="str"/>
      <x:c r="J501" s="52" t="str"/>
      <x:c r="K501" s="53" t="str"/>
      <x:c r="L501" s="53" t="str"/>
      <x:c r="M501" s="53" t="str"/>
      <x:c r="N501" s="53" t="str"/>
      <x:c r="O501" s="53" t="str"/>
      <x:c r="P501" s="52" t="str"/>
      <x:c r="Q501" s="52" t="str"/>
      <x:c r="R501" s="54" t="str"/>
      <x:c r="S501" s="55" t="str"/>
      <x:c r="T501" s="55" t="str"/>
      <x:c r="U501" s="55" t="str"/>
      <x:c r="V501" s="56" t="str"/>
      <x:c r="W501" s="52" t="str"/>
      <x:c r="X501" s="57" t="str">
        <x:f>IF(OR($A501="",$K501="",$M501=""),"",ROUND(($M501-$K501)*24,2))</x:f>
      </x:c>
      <x:c r="Y501" s="57" t="str">
        <x:f>IF(OR($A501="",$K501="",$N501=""),"",ROUND(($N501-$K501)*24,2))</x:f>
      </x:c>
      <x:c r="Z501" s="57" t="str">
        <x:f>IF(OR($A501="",$K501="",$O501=""),"",ROUND(($O501-$K501)*24,2))</x:f>
      </x:c>
      <x:c r="AA501" s="57" t="str">
        <x:f>IF(OR($A501="",$K501=""),"",IF(OR($J501="完了",$J501="クローズ済み",$J501="キャンセル"),"",ROUND((NOW()-$K501)*24,2)))</x:f>
      </x:c>
      <x:c r="AB501" s="57" t="str">
        <x:f>IF($A501="","",IF($I501="P1緊急",1,IF($I501="P2高",2,IF($I501="P3中",4,IF($I501="P4低",8,"")))))</x:f>
      </x:c>
      <x:c r="AC501" s="57" t="str">
        <x:f>IF($A501="","",IF($I501="P1緊急",4,IF($I501="P2高",8,IF($I501="P3中",24,IF($I501="P4低",72,"")))))</x:f>
      </x:c>
      <x:c r="AD501" s="58" t="str">
        <x:f>IF($A501="","",IF($X501="","未対応",IF($X501&lt;=$AB501,"達成","超過")))</x:f>
      </x:c>
      <x:c r="AE501" s="58" t="str">
        <x:f>IF($A501="","",IF(OR($J501="キャンセル",$Y501=""),IF($J501="キャンセル","対象外","未完了"),IF($Y501&lt;=$AC501,"達成","超過")))</x:f>
      </x:c>
      <x:c r="AF501" s="59" t="str">
        <x:f>IF($A501="","",SUM($S501:$U501))</x:f>
      </x:c>
      <x:c r="AG501" s="60" t="str">
        <x:f>IF(OR($A501="",$K501=""),"",DATE(YEAR($K501),MONTH($K501),1))</x:f>
      </x:c>
      <x:c r="AH501" s="58" t="str">
        <x:f>IF($A501="","",IF(OR($J501="完了",$J501="クローズ済み",$J501="キャンセル"),"いいえ",IF($AA501&gt;$AC501,"はい","いいえ")))</x:f>
      </x:c>
      <x:c r="AI501" s="58" t="str">
        <x:f>IF(OR($A501="",$K501=""),"",YEAR($K501)&amp;"-W"&amp;TEXT(WEEKNUM($K501,2),"00"))</x:f>
      </x:c>
      <x:c r="AJ501" s="58" t="str">
        <x:f>IF($A501="","",IF($J501="キャンセル","いいえ","はい"))</x:f>
      </x:c>
    </x:row>
  </x:sheetData>
  <x:conditionalFormatting sqref="AD2:AE501">
    <x:cfRule type="expression" dxfId="0" priority="1">
      <x:formula>AD2="達成"</x:formula>
    </x:cfRule>
    <x:cfRule type="expression" dxfId="1" priority="2">
      <x:formula>AD2="超過"</x:formula>
    </x:cfRule>
  </x:conditionalFormatting>
  <x:conditionalFormatting sqref="AH2:AH501">
    <x:cfRule type="expression" dxfId="2" priority="3">
      <x:formula>AH2="はい"</x:formula>
    </x:cfRule>
  </x:conditionalFormatting>
  <x:conditionalFormatting sqref="J2:J501">
    <x:cfRule type="expression" dxfId="3" priority="4">
      <x:formula>OR(J2="完了",J2="クローズ済み")</x:formula>
    </x:cfRule>
    <x:cfRule type="expression" dxfId="4" priority="5">
      <x:formula>OR(J2="対応中",J2="部品待ち",J2="承認待ち")</x:formula>
    </x:cfRule>
  </x:conditionalFormatting>
  <x:dataValidations count="10">
    <x:dataValidation type="list" sqref="B2:B501">
      <x:formula1>'設定'!$B$2:$B$20</x:formula1>
    </x:dataValidation>
    <x:dataValidation type="list" sqref="C2:C501">
      <x:formula1>'設定'!$D$2:$D$20</x:formula1>
    </x:dataValidation>
    <x:dataValidation type="list" sqref="D2:D501">
      <x:formula1>'設定'!$F$2:$F$20</x:formula1>
    </x:dataValidation>
    <x:dataValidation type="list" sqref="F2:F501">
      <x:formula1>'設定'!$O$2:$O$20</x:formula1>
    </x:dataValidation>
    <x:dataValidation type="list" sqref="G2:G501">
      <x:formula1>'設定'!$G$2:$G$20</x:formula1>
    </x:dataValidation>
    <x:dataValidation type="list" sqref="H2:H501">
      <x:formula1>'設定'!$L$2:$L$20</x:formula1>
    </x:dataValidation>
    <x:dataValidation type="list" sqref="I2:I501">
      <x:formula1>'設定'!$J$2:$J$20</x:formula1>
    </x:dataValidation>
    <x:dataValidation type="list" sqref="J2:J501">
      <x:formula1>'設定'!$K$2:$K$20</x:formula1>
    </x:dataValidation>
    <x:dataValidation type="list" sqref="P2:P501">
      <x:formula1>'設定'!$N$2:$N$20</x:formula1>
    </x:dataValidation>
    <x:dataValidation type="list" sqref="Q2:Q501">
      <x:formula1>'設定'!$Q$2:$Q$20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aa2ce65f50e4f73"/>
  </x:tableParts>
</x:worksheet>
</file>

<file path=xl/worksheets/sheet4.xml><?xml version="1.0" encoding="utf-8"?>
<x:worksheet xmlns:x="http://schemas.openxmlformats.org/spreadsheetml/2006/main">
  <x:sheetFormatPr defaultRowHeight="15"/>
  <x:cols>
    <x:col min="18" max="18" width="5.920000076293945" hidden="0" customWidth="1"/>
    <x:col min="19" max="19" width="11.710000038146973" hidden="0" customWidth="1"/>
    <x:col min="20" max="20" width="11.710000038146973" hidden="0" customWidth="1"/>
    <x:col min="21" max="21" width="15.75" hidden="0" customWidth="1"/>
    <x:col min="22" max="22" width="36.20000076293945" hidden="0" customWidth="1"/>
    <x:col min="1" max="1" width="13.859999656677246" hidden="0" customWidth="1"/>
    <x:col min="2" max="2" width="13.859999656677246" hidden="0" customWidth="1"/>
    <x:col min="3" max="3" width="13.859999656677246" hidden="0" customWidth="1"/>
    <x:col min="4" max="4" width="13.859999656677246" hidden="0" customWidth="1"/>
    <x:col min="5" max="5" width="9.020000457763672" hidden="0" customWidth="1"/>
    <x:col min="6" max="6" width="9.020000457763672" hidden="0" customWidth="1"/>
    <x:col min="7" max="7" width="12.520000457763672" hidden="0" customWidth="1"/>
    <x:col min="8" max="8" width="9.829999923706055" hidden="0" customWidth="1"/>
    <x:col min="9" max="9" width="11.039999961853027" hidden="0" customWidth="1"/>
    <x:col min="10" max="10" width="11.039999961853027" hidden="0" customWidth="1"/>
    <x:col min="11" max="11" width="7.809999942779541" hidden="0" customWidth="1"/>
    <x:col min="12" max="12" width="8.609999656677246" hidden="0" customWidth="1"/>
    <x:col min="13" max="13" width="13.0600004196167" hidden="0" customWidth="1"/>
    <x:col min="14" max="14" width="13.0600004196167" hidden="0" customWidth="1"/>
    <x:col min="15" max="15" width="12.520000457763672" hidden="0" customWidth="1"/>
    <x:col min="16" max="16" width="7.809999942779541" hidden="0" customWidth="1"/>
    <x:col min="17" max="17" width="7.809999942779541" hidden="0" customWidth="1"/>
  </x:cols>
  <x:sheetData>
    <x:row r="1">
      <x:c r="A1" s="6" t="str">
        <x:v>会社・組織（絞り込み）</x:v>
      </x:c>
      <x:c r="B1" s="6" t="str">
        <x:v>会社・組織（入力）</x:v>
      </x:c>
      <x:c r="C1" s="6" t="str">
        <x:v>拠点（絞り込み）</x:v>
      </x:c>
      <x:c r="D1" s="6" t="str">
        <x:v>拠点（入力）</x:v>
      </x:c>
      <x:c r="E1" s="6" t="str">
        <x:v>部門（絞り込み）</x:v>
      </x:c>
      <x:c r="F1" s="6" t="str">
        <x:v>部門（入力）</x:v>
      </x:c>
      <x:c r="G1" s="6" t="str">
        <x:v>依頼経路</x:v>
      </x:c>
      <x:c r="H1" s="6" t="str">
        <x:v>依頼種別</x:v>
      </x:c>
      <x:c r="I1" s="6" t="str">
        <x:v>優先度（絞り込み）</x:v>
      </x:c>
      <x:c r="J1" s="6" t="str">
        <x:v>優先度（入力）</x:v>
      </x:c>
      <x:c r="K1" s="6" t="str">
        <x:v>依頼状態</x:v>
      </x:c>
      <x:c r="L1" s="6" t="str">
        <x:v>故障分類</x:v>
      </x:c>
      <x:c r="M1" s="6" t="str">
        <x:v>担当者（絞り込み）</x:v>
      </x:c>
      <x:c r="N1" s="6" t="str">
        <x:v>担当者（入力）</x:v>
      </x:c>
      <x:c r="O1" s="6" t="str">
        <x:v>設備種別</x:v>
      </x:c>
      <x:c r="P1" s="6" t="str">
        <x:v>重要度</x:v>
      </x:c>
      <x:c r="Q1" s="6" t="str">
        <x:v>はい・いいえ</x:v>
      </x:c>
      <x:c r="R1" s="6" t="str">
        <x:v>優先度</x:v>
      </x:c>
      <x:c r="S1" s="6" t="str">
        <x:v>初動目標時間</x:v>
      </x:c>
      <x:c r="T1" s="6" t="str">
        <x:v>修繕目標時間</x:v>
      </x:c>
      <x:c r="U1" s="6" t="str">
        <x:v>事前通知時間</x:v>
      </x:c>
      <x:c r="V1" s="6" t="str">
        <x:v>説明</x:v>
      </x:c>
    </x:row>
    <x:row r="2">
      <x:c r="A2" s="12" t="str">
        <x:v>すべて</x:v>
      </x:c>
      <x:c r="B2" s="12" t="str">
        <x:v>サンプルグループA</x:v>
      </x:c>
      <x:c r="C2" s="12" t="str">
        <x:v>すべて</x:v>
      </x:c>
      <x:c r="D2" s="12" t="str">
        <x:v>本社ビル</x:v>
      </x:c>
      <x:c r="E2" s="12" t="str">
        <x:v>すべて</x:v>
      </x:c>
      <x:c r="F2" s="12" t="str">
        <x:v>施設運用</x:v>
      </x:c>
      <x:c r="G2" s="12" t="str">
        <x:v>QRコード読取</x:v>
      </x:c>
      <x:c r="H2" s="12" t="str">
        <x:v>故障修繕</x:v>
      </x:c>
      <x:c r="I2" s="12" t="str">
        <x:v>すべて</x:v>
      </x:c>
      <x:c r="J2" s="12" t="str">
        <x:v>P1緊急</x:v>
      </x:c>
      <x:c r="K2" s="12" t="str">
        <x:v>新規</x:v>
      </x:c>
      <x:c r="L2" s="12" t="str">
        <x:v>空調・換気</x:v>
      </x:c>
      <x:c r="M2" s="12" t="str">
        <x:v>すべて</x:v>
      </x:c>
      <x:c r="N2" s="12" t="str">
        <x:v>田中健</x:v>
      </x:c>
      <x:c r="O2" s="12" t="str">
        <x:v>空調設備</x:v>
      </x:c>
      <x:c r="P2" s="12" t="str">
        <x:v>A重要</x:v>
      </x:c>
      <x:c r="Q2" s="12" t="str">
        <x:v>はい</x:v>
      </x:c>
      <x:c r="R2" s="12" t="str">
        <x:v>P1緊急</x:v>
      </x:c>
      <x:c r="S2" s="12" t="n">
        <x:v>1</x:v>
      </x:c>
      <x:c r="T2" s="12" t="n">
        <x:v>4</x:v>
      </x:c>
      <x:c r="U2" s="12" t="n">
        <x:v>0.5</x:v>
      </x:c>
      <x:c r="V2" s="12" t="str">
        <x:v>重要設備の停止または安全リスク。すぐに対応し、エスカレーションします。</x:v>
      </x:c>
    </x:row>
    <x:row r="3">
      <x:c r="A3" s="12" t="str">
        <x:v>サンプルグループA</x:v>
      </x:c>
      <x:c r="B3" s="12" t="str">
        <x:v>サンプルグループB</x:v>
      </x:c>
      <x:c r="C3" s="12" t="str">
        <x:v>本社ビル</x:v>
      </x:c>
      <x:c r="D3" s="12" t="str">
        <x:v>東日本工場</x:v>
      </x:c>
      <x:c r="E3" s="12" t="str">
        <x:v>施設運用</x:v>
      </x:c>
      <x:c r="F3" s="12" t="str">
        <x:v>製造部</x:v>
      </x:c>
      <x:c r="G3" s="12" t="str">
        <x:v>電話依頼</x:v>
      </x:c>
      <x:c r="H3" s="12" t="str">
        <x:v>予防保全</x:v>
      </x:c>
      <x:c r="I3" s="12" t="str">
        <x:v>P1緊急</x:v>
      </x:c>
      <x:c r="J3" s="12" t="str">
        <x:v>P2高</x:v>
      </x:c>
      <x:c r="K3" s="12" t="str">
        <x:v>手配済み</x:v>
      </x:c>
      <x:c r="L3" s="12" t="str">
        <x:v>給排水</x:v>
      </x:c>
      <x:c r="M3" s="12" t="str">
        <x:v>田中健</x:v>
      </x:c>
      <x:c r="N3" s="12" t="str">
        <x:v>中村葵</x:v>
      </x:c>
      <x:c r="O3" s="12" t="str">
        <x:v>給排水</x:v>
      </x:c>
      <x:c r="P3" s="12" t="str">
        <x:v>B重要</x:v>
      </x:c>
      <x:c r="Q3" s="12" t="str">
        <x:v>いいえ</x:v>
      </x:c>
      <x:c r="R3" s="12" t="str">
        <x:v>P2高</x:v>
      </x:c>
      <x:c r="S3" s="12" t="n">
        <x:v>2</x:v>
      </x:c>
      <x:c r="T3" s="12" t="n">
        <x:v>8</x:v>
      </x:c>
      <x:c r="U3" s="12" t="n">
        <x:v>1</x:v>
      </x:c>
      <x:c r="V3" s="12" t="str">
        <x:v>主要業務に影響します。同じ勤務帯で完了します。</x:v>
      </x:c>
    </x:row>
    <x:row r="4">
      <x:c r="A4" s="12" t="str">
        <x:v>サンプルグループB</x:v>
      </x:c>
      <x:c r="B4" s="12" t="str">
        <x:v>サンプルグループC</x:v>
      </x:c>
      <x:c r="C4" s="12" t="str">
        <x:v>東日本工場</x:v>
      </x:c>
      <x:c r="D4" s="12" t="str">
        <x:v>南部キャンパス</x:v>
      </x:c>
      <x:c r="E4" s="12" t="str">
        <x:v>製造部</x:v>
      </x:c>
      <x:c r="F4" s="12" t="str">
        <x:v>総務部</x:v>
      </x:c>
      <x:c r="G4" s="12" t="str">
        <x:v>モバイルアプリ</x:v>
      </x:c>
      <x:c r="H4" s="12" t="str">
        <x:v>計画点検</x:v>
      </x:c>
      <x:c r="I4" s="12" t="str">
        <x:v>P2高</x:v>
      </x:c>
      <x:c r="J4" s="12" t="str">
        <x:v>P3中</x:v>
      </x:c>
      <x:c r="K4" s="12" t="str">
        <x:v>対応中</x:v>
      </x:c>
      <x:c r="L4" s="12" t="str">
        <x:v>受配電</x:v>
      </x:c>
      <x:c r="M4" s="12" t="str">
        <x:v>中村葵</x:v>
      </x:c>
      <x:c r="N4" s="12" t="str">
        <x:v>佐藤太郎</x:v>
      </x:c>
      <x:c r="O4" s="12" t="str">
        <x:v>受配電</x:v>
      </x:c>
      <x:c r="P4" s="12" t="str">
        <x:v>C一般</x:v>
      </x:c>
      <x:c r="Q4" s="12" t="str"/>
      <x:c r="R4" s="12" t="str">
        <x:v>P3中</x:v>
      </x:c>
      <x:c r="S4" s="12" t="n">
        <x:v>4</x:v>
      </x:c>
      <x:c r="T4" s="12" t="n">
        <x:v>24</x:v>
      </x:c>
      <x:c r="U4" s="12" t="n">
        <x:v>2</x:v>
      </x:c>
      <x:c r="V4" s="12" t="str">
        <x:v>通常の設備故障です。翌営業日までに完了します。</x:v>
      </x:c>
    </x:row>
    <x:row r="5">
      <x:c r="A5" s="12" t="str">
        <x:v>サンプルグループC</x:v>
      </x:c>
      <x:c r="B5" s="12" t="str">
        <x:v>外部委託先</x:v>
      </x:c>
      <x:c r="C5" s="12" t="str">
        <x:v>南部キャンパス</x:v>
      </x:c>
      <x:c r="D5" s="12" t="str">
        <x:v>北部倉庫</x:v>
      </x:c>
      <x:c r="E5" s="12" t="str">
        <x:v>総務部</x:v>
      </x:c>
      <x:c r="F5" s="12" t="str">
        <x:v>警備部</x:v>
      </x:c>
      <x:c r="G5" s="12" t="str">
        <x:v>メール・依頼ポータル</x:v>
      </x:c>
      <x:c r="H5" s="12" t="str">
        <x:v>安全上の懸念</x:v>
      </x:c>
      <x:c r="I5" s="12" t="str">
        <x:v>P3中</x:v>
      </x:c>
      <x:c r="J5" s="12" t="str">
        <x:v>P4低</x:v>
      </x:c>
      <x:c r="K5" s="12" t="str">
        <x:v>部品待ち</x:v>
      </x:c>
      <x:c r="L5" s="12" t="str">
        <x:v>エレベーター・エスカレーター</x:v>
      </x:c>
      <x:c r="M5" s="12" t="str">
        <x:v>佐藤太郎</x:v>
      </x:c>
      <x:c r="N5" s="12" t="str">
        <x:v>鈴木一郎</x:v>
      </x:c>
      <x:c r="O5" s="12" t="str">
        <x:v>エレベーター・エスカレーター</x:v>
      </x:c>
      <x:c r="P5" s="12" t="str"/>
      <x:c r="Q5" s="12" t="str"/>
      <x:c r="R5" s="12" t="str">
        <x:v>P4低</x:v>
      </x:c>
      <x:c r="S5" s="12" t="n">
        <x:v>8</x:v>
      </x:c>
      <x:c r="T5" s="12" t="n">
        <x:v>72</x:v>
      </x:c>
      <x:c r="U5" s="12" t="n">
        <x:v>4</x:v>
      </x:c>
      <x:c r="V5" s="12" t="str">
        <x:v>影響が小さい問題です。計画に入れて対応します。</x:v>
      </x:c>
    </x:row>
    <x:row r="6">
      <x:c r="A6" s="12" t="str">
        <x:v>外部委託先</x:v>
      </x:c>
      <x:c r="B6" s="12" t="str"/>
      <x:c r="C6" s="12" t="str">
        <x:v>北部倉庫</x:v>
      </x:c>
      <x:c r="D6" s="12" t="str">
        <x:v>病院棟</x:v>
      </x:c>
      <x:c r="E6" s="12" t="str">
        <x:v>警備部</x:v>
      </x:c>
      <x:c r="F6" s="12" t="str">
        <x:v>IT・弱電</x:v>
      </x:c>
      <x:c r="G6" s="12" t="str">
        <x:v>IoTアラート</x:v>
      </x:c>
      <x:c r="H6" s="12" t="str">
        <x:v>エネルギー異常</x:v>
      </x:c>
      <x:c r="I6" s="12" t="str">
        <x:v>P4低</x:v>
      </x:c>
      <x:c r="J6" s="12" t="str"/>
      <x:c r="K6" s="12" t="str">
        <x:v>承認待ち</x:v>
      </x:c>
      <x:c r="L6" s="12" t="str">
        <x:v>消防・防犯</x:v>
      </x:c>
      <x:c r="M6" s="12" t="str">
        <x:v>鈴木一郎</x:v>
      </x:c>
      <x:c r="N6" s="12" t="str">
        <x:v>高橋美咲</x:v>
      </x:c>
      <x:c r="O6" s="12" t="str">
        <x:v>消防・防犯</x:v>
      </x:c>
      <x:c r="P6" s="12" t="str"/>
      <x:c r="Q6" s="12" t="str"/>
    </x:row>
    <x:row r="7">
      <x:c r="A7" s="12" t="str"/>
      <x:c r="B7" s="12" t="str"/>
      <x:c r="C7" s="12" t="str">
        <x:v>病院棟</x:v>
      </x:c>
      <x:c r="D7" s="12" t="str">
        <x:v>小売店舗</x:v>
      </x:c>
      <x:c r="E7" s="12" t="str">
        <x:v>IT・弱電</x:v>
      </x:c>
      <x:c r="F7" s="12" t="str">
        <x:v>カスタマーサービス</x:v>
      </x:c>
      <x:c r="G7" s="12" t="str">
        <x:v>巡回点検からの依頼</x:v>
      </x:c>
      <x:c r="H7" s="12" t="str">
        <x:v>利用者からの苦情</x:v>
      </x:c>
      <x:c r="I7" s="12" t="str"/>
      <x:c r="J7" s="12" t="str"/>
      <x:c r="K7" s="12" t="str">
        <x:v>完了</x:v>
      </x:c>
      <x:c r="L7" s="12" t="str">
        <x:v>入退室・弱電</x:v>
      </x:c>
      <x:c r="M7" s="12" t="str">
        <x:v>高橋美咲</x:v>
      </x:c>
      <x:c r="N7" s="12" t="str">
        <x:v>東京設備サービス</x:v>
      </x:c>
      <x:c r="O7" s="12" t="str">
        <x:v>入退室・弱電</x:v>
      </x:c>
      <x:c r="P7" s="12" t="str"/>
      <x:c r="Q7" s="12" t="str"/>
    </x:row>
    <x:row r="8">
      <x:c r="A8" s="12" t="str"/>
      <x:c r="B8" s="12" t="str"/>
      <x:c r="C8" s="12" t="str">
        <x:v>小売店舗</x:v>
      </x:c>
      <x:c r="D8" s="12" t="str"/>
      <x:c r="E8" s="12" t="str">
        <x:v>カスタマーサービス</x:v>
      </x:c>
      <x:c r="F8" s="12" t="str"/>
      <x:c r="G8" s="12" t="str"/>
      <x:c r="H8" s="12" t="str"/>
      <x:c r="I8" s="12" t="str"/>
      <x:c r="J8" s="12" t="str"/>
      <x:c r="K8" s="12" t="str">
        <x:v>クローズ済み</x:v>
      </x:c>
      <x:c r="L8" s="12" t="str">
        <x:v>生産設備</x:v>
      </x:c>
      <x:c r="M8" s="12" t="str">
        <x:v>東京設備サービス</x:v>
      </x:c>
      <x:c r="N8" s="12" t="str">
        <x:v>関東ファシリティ</x:v>
      </x:c>
      <x:c r="O8" s="12" t="str">
        <x:v>生産設備</x:v>
      </x:c>
      <x:c r="P8" s="12" t="str"/>
      <x:c r="Q8" s="12" t="str"/>
    </x:row>
    <x:row r="9">
      <x:c r="A9" s="12" t="str"/>
      <x:c r="B9" s="12" t="str"/>
      <x:c r="C9" s="12" t="str"/>
      <x:c r="D9" s="12" t="str"/>
      <x:c r="E9" s="12" t="str"/>
      <x:c r="F9" s="12" t="str"/>
      <x:c r="G9" s="12" t="str"/>
      <x:c r="H9" s="12" t="str"/>
      <x:c r="I9" s="12" t="str"/>
      <x:c r="J9" s="12" t="str"/>
      <x:c r="K9" s="12" t="str">
        <x:v>キャンセル</x:v>
      </x:c>
      <x:c r="L9" s="12" t="str">
        <x:v>環境清掃</x:v>
      </x:c>
      <x:c r="M9" s="12" t="str">
        <x:v>関東ファシリティ</x:v>
      </x:c>
      <x:c r="N9" s="12" t="str"/>
      <x:c r="O9" s="12" t="str">
        <x:v>環境清掃</x:v>
      </x:c>
      <x:c r="P9" s="12" t="str"/>
      <x:c r="Q9" s="12" t="str"/>
    </x:row>
    <x:row r="10">
      <x:c r="A10" s="12" t="str"/>
      <x:c r="B10" s="12" t="str"/>
      <x:c r="C10" s="12" t="str"/>
      <x:c r="D10" s="12" t="str"/>
      <x:c r="E10" s="12" t="str"/>
      <x:c r="F10" s="12" t="str"/>
      <x:c r="G10" s="12" t="str"/>
      <x:c r="H10" s="12" t="str"/>
      <x:c r="I10" s="12" t="str"/>
      <x:c r="J10" s="12" t="str"/>
      <x:c r="K10" s="12" t="str"/>
      <x:c r="L10" s="12" t="str">
        <x:v>照明</x:v>
      </x:c>
      <x:c r="M10" s="12" t="str"/>
      <x:c r="N10" s="12" t="str"/>
      <x:c r="O10" s="12" t="str">
        <x:v>照明</x:v>
      </x:c>
      <x:c r="P10" s="12" t="str"/>
      <x:c r="Q10" s="12" t="str"/>
    </x:row>
    <x:row r="11">
      <x:c r="A11" s="12" t="str"/>
      <x:c r="B11" s="12" t="str"/>
      <x:c r="C11" s="12" t="str"/>
      <x:c r="D11" s="12" t="str"/>
      <x:c r="E11" s="12" t="str"/>
      <x:c r="F11" s="12" t="str"/>
      <x:c r="G11" s="12" t="str"/>
      <x:c r="H11" s="12" t="str"/>
      <x:c r="I11" s="12" t="str"/>
      <x:c r="J11" s="12" t="str"/>
      <x:c r="K11" s="12" t="str"/>
      <x:c r="L11" s="12" t="str">
        <x:v>その他</x:v>
      </x:c>
      <x:c r="M11" s="12" t="str"/>
      <x:c r="N11" s="12" t="str"/>
      <x:c r="O11" s="12" t="str">
        <x:v>医療・専用設備</x:v>
      </x:c>
      <x:c r="P11" s="12" t="str"/>
      <x:c r="Q11" s="12" t="str"/>
    </x:row>
    <x:row r="12">
      <x:c r="A12" s="12" t="str"/>
      <x:c r="B12" s="12" t="str"/>
      <x:c r="C12" s="12" t="str"/>
      <x:c r="D12" s="12" t="str"/>
      <x:c r="E12" s="12" t="str"/>
      <x:c r="F12" s="12" t="str"/>
      <x:c r="G12" s="12" t="str"/>
      <x:c r="H12" s="12" t="str"/>
      <x:c r="I12" s="12" t="str"/>
      <x:c r="J12" s="12" t="str"/>
      <x:c r="K12" s="12" t="str"/>
      <x:c r="L12" s="12" t="str"/>
      <x:c r="M12" s="12" t="str"/>
      <x:c r="N12" s="12" t="str"/>
      <x:c r="O12" s="12" t="str">
        <x:v>その他</x:v>
      </x:c>
      <x:c r="P12" s="12" t="str"/>
      <x:c r="Q12" s="12" t="str"/>
    </x:row>
    <x:row r="13">
      <x:c r="A13" s="12" t="str"/>
      <x:c r="B13" s="12" t="str"/>
      <x:c r="C13" s="12" t="str"/>
      <x:c r="D13" s="12" t="str"/>
      <x:c r="E13" s="12" t="str"/>
      <x:c r="F13" s="12" t="str"/>
      <x:c r="G13" s="12" t="str"/>
      <x:c r="H13" s="12" t="str"/>
      <x:c r="I13" s="12" t="str"/>
      <x:c r="J13" s="12" t="str"/>
      <x:c r="K13" s="12" t="str"/>
      <x:c r="L13" s="12" t="str"/>
      <x:c r="M13" s="12" t="str"/>
      <x:c r="N13" s="12" t="str"/>
      <x:c r="O13" s="12" t="str"/>
      <x:c r="P13" s="12" t="str"/>
      <x:c r="Q13" s="12" t="str"/>
    </x:row>
    <x:row r="14">
      <x:c r="A14" s="12" t="str"/>
      <x:c r="B14" s="12" t="str"/>
      <x:c r="C14" s="12" t="str"/>
      <x:c r="D14" s="12" t="str"/>
      <x:c r="E14" s="12" t="str"/>
      <x:c r="F14" s="12" t="str"/>
      <x:c r="G14" s="12" t="str"/>
      <x:c r="H14" s="12" t="str"/>
      <x:c r="I14" s="12" t="str"/>
      <x:c r="J14" s="12" t="str"/>
      <x:c r="K14" s="12" t="str"/>
      <x:c r="L14" s="12" t="str"/>
      <x:c r="M14" s="12" t="str"/>
      <x:c r="N14" s="12" t="str"/>
      <x:c r="O14" s="12" t="str"/>
      <x:c r="P14" s="12" t="str"/>
      <x:c r="Q14" s="12" t="str"/>
    </x:row>
    <x:row r="15">
      <x:c r="A15" s="12" t="str"/>
      <x:c r="B15" s="12" t="str"/>
      <x:c r="C15" s="12" t="str"/>
      <x:c r="D15" s="12" t="str"/>
      <x:c r="E15" s="12" t="str"/>
      <x:c r="F15" s="12" t="str"/>
      <x:c r="G15" s="12" t="str"/>
      <x:c r="H15" s="12" t="str"/>
      <x:c r="I15" s="12" t="str"/>
      <x:c r="J15" s="12" t="str"/>
      <x:c r="K15" s="12" t="str"/>
      <x:c r="L15" s="12" t="str"/>
      <x:c r="M15" s="12" t="str"/>
      <x:c r="N15" s="12" t="str"/>
      <x:c r="O15" s="12" t="str"/>
      <x:c r="P15" s="12" t="str"/>
      <x:c r="Q15" s="12" t="str"/>
    </x:row>
    <x:row r="16">
      <x:c r="A16" s="12" t="str"/>
      <x:c r="B16" s="12" t="str"/>
      <x:c r="C16" s="12" t="str"/>
      <x:c r="D16" s="12" t="str"/>
      <x:c r="E16" s="12" t="str"/>
      <x:c r="F16" s="12" t="str"/>
      <x:c r="G16" s="12" t="str"/>
      <x:c r="H16" s="12" t="str"/>
      <x:c r="I16" s="12" t="str"/>
      <x:c r="J16" s="12" t="str"/>
      <x:c r="K16" s="12" t="str"/>
      <x:c r="L16" s="12" t="str"/>
      <x:c r="M16" s="12" t="str"/>
      <x:c r="N16" s="12" t="str"/>
      <x:c r="O16" s="12" t="str"/>
      <x:c r="P16" s="12" t="str"/>
      <x:c r="Q16" s="12" t="str"/>
    </x:row>
    <x:row r="17">
      <x:c r="A17" s="12" t="str"/>
      <x:c r="B17" s="12" t="str"/>
      <x:c r="C17" s="12" t="str"/>
      <x:c r="D17" s="12" t="str"/>
      <x:c r="E17" s="12" t="str"/>
      <x:c r="F17" s="12" t="str"/>
      <x:c r="G17" s="12" t="str"/>
      <x:c r="H17" s="12" t="str"/>
      <x:c r="I17" s="12" t="str"/>
      <x:c r="J17" s="12" t="str"/>
      <x:c r="K17" s="12" t="str"/>
      <x:c r="L17" s="12" t="str"/>
      <x:c r="M17" s="12" t="str"/>
      <x:c r="N17" s="12" t="str"/>
      <x:c r="O17" s="12" t="str"/>
      <x:c r="P17" s="12" t="str"/>
      <x:c r="Q17" s="12" t="str"/>
    </x:row>
    <x:row r="18">
      <x:c r="A18" s="12" t="str"/>
      <x:c r="B18" s="12" t="str"/>
      <x:c r="C18" s="12" t="str"/>
      <x:c r="D18" s="12" t="str"/>
      <x:c r="E18" s="12" t="str"/>
      <x:c r="F18" s="12" t="str"/>
      <x:c r="G18" s="12" t="str"/>
      <x:c r="H18" s="12" t="str"/>
      <x:c r="I18" s="12" t="str"/>
      <x:c r="J18" s="12" t="str"/>
      <x:c r="K18" s="12" t="str"/>
      <x:c r="L18" s="12" t="str"/>
      <x:c r="M18" s="12" t="str"/>
      <x:c r="N18" s="12" t="str"/>
      <x:c r="O18" s="12" t="str"/>
      <x:c r="P18" s="12" t="str"/>
      <x:c r="Q18" s="12" t="str"/>
    </x:row>
    <x:row r="19">
      <x:c r="A19" s="12" t="str"/>
      <x:c r="B19" s="12" t="str"/>
      <x:c r="C19" s="12" t="str"/>
      <x:c r="D19" s="12" t="str"/>
      <x:c r="E19" s="12" t="str"/>
      <x:c r="F19" s="12" t="str"/>
      <x:c r="G19" s="12" t="str"/>
      <x:c r="H19" s="12" t="str"/>
      <x:c r="I19" s="12" t="str"/>
      <x:c r="J19" s="12" t="str"/>
      <x:c r="K19" s="12" t="str"/>
      <x:c r="L19" s="12" t="str"/>
      <x:c r="M19" s="12" t="str"/>
      <x:c r="N19" s="12" t="str"/>
      <x:c r="O19" s="12" t="str"/>
      <x:c r="P19" s="12" t="str"/>
      <x:c r="Q19" s="12" t="str"/>
    </x:row>
    <x:row r="20">
      <x:c r="A20" s="12" t="str"/>
      <x:c r="B20" s="12" t="str"/>
      <x:c r="C20" s="12" t="str"/>
      <x:c r="D20" s="12" t="str"/>
      <x:c r="E20" s="12" t="str"/>
      <x:c r="F20" s="12" t="str"/>
      <x:c r="G20" s="12" t="str"/>
      <x:c r="H20" s="12" t="str"/>
      <x:c r="I20" s="12" t="str"/>
      <x:c r="J20" s="12" t="str"/>
      <x:c r="K20" s="12" t="str"/>
      <x:c r="L20" s="12" t="str"/>
      <x:c r="M20" s="12" t="str"/>
      <x:c r="N20" s="12" t="str"/>
      <x:c r="O20" s="12" t="str"/>
      <x:c r="P20" s="12" t="str"/>
      <x:c r="Q20" s="12" t="str"/>
    </x:row>
  </x:sheetData>
  <x:pageMargins left="0.7" right="0.7" top="0.75" bottom="0.75" header="0.3" footer="0.3"/>
  <x:tableParts count="2">
    <x:tablePart xmlns:r="http://schemas.openxmlformats.org/officeDocument/2006/relationships" r:id="R0015a77c05904563"/>
    <x:tablePart xmlns:r="http://schemas.openxmlformats.org/officeDocument/2006/relationships" r:id="Rb3088eeccb594e18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5.34000015258789" hidden="0" customWidth="1"/>
    <x:col min="2" max="2" width="11.3100004196167" hidden="0" customWidth="1"/>
    <x:col min="3" max="3" width="11.3100004196167" hidden="0" customWidth="1"/>
    <x:col min="4" max="4" width="13.319999694824219" hidden="0" customWidth="1"/>
    <x:col min="5" max="5" width="12.520000457763672" hidden="0" customWidth="1"/>
    <x:col min="6" max="6" width="10.5" hidden="0" customWidth="1"/>
    <x:col min="7" max="7" width="15.34000015258789" hidden="0" customWidth="1"/>
    <x:col min="8" max="8" width="12.520000457763672" hidden="0" customWidth="1"/>
    <x:col min="9" max="9" width="14.399999618530273" hidden="0" customWidth="1"/>
    <x:col min="10" max="10" width="10.5" hidden="0" customWidth="1"/>
    <x:col min="11" max="11" width="11.710000038146973" hidden="0" customWidth="1"/>
  </x:cols>
  <x:sheetData>
    <x:row r="1">
      <x:c r="A1" s="6" t="str">
        <x:v>設備・資産番号</x:v>
      </x:c>
      <x:c r="B1" s="6" t="str">
        <x:v>会社・組織</x:v>
      </x:c>
      <x:c r="C1" s="6" t="str">
        <x:v>拠点</x:v>
      </x:c>
      <x:c r="D1" s="6" t="str">
        <x:v>部門・利用者</x:v>
      </x:c>
      <x:c r="E1" s="6" t="str">
        <x:v>設備種別</x:v>
      </x:c>
      <x:c r="F1" s="6" t="str">
        <x:v>重要度</x:v>
      </x:c>
      <x:c r="G1" s="6" t="str">
        <x:v>委託先・担当チーム</x:v>
      </x:c>
      <x:c r="H1" s="6" t="str">
        <x:v>保守契約期限</x:v>
      </x:c>
      <x:c r="I1" s="6" t="str">
        <x:v>巡回点検頻度</x:v>
      </x:c>
      <x:c r="J1" s="6" t="str">
        <x:v>現在状態</x:v>
      </x:c>
      <x:c r="K1" s="6" t="str">
        <x:v>備考</x:v>
      </x:c>
    </x:row>
    <x:row r="2">
      <x:c r="A2" s="12" t="str">
        <x:v>AST-HQ-HVAC-001</x:v>
      </x:c>
      <x:c r="B2" s="12" t="str">
        <x:v>サンプルグループA</x:v>
      </x:c>
      <x:c r="C2" s="12" t="str">
        <x:v>本社ビル</x:v>
      </x:c>
      <x:c r="D2" s="12" t="str">
        <x:v>施設運用</x:v>
      </x:c>
      <x:c r="E2" s="12" t="str">
        <x:v>空調設備</x:v>
      </x:c>
      <x:c r="F2" s="12" t="str">
        <x:v>A重要</x:v>
      </x:c>
      <x:c r="G2" s="12" t="str">
        <x:v>田中健</x:v>
      </x:c>
      <x:c r="H2" s="14" t="n">
        <x:v>46387</x:v>
      </x:c>
      <x:c r="I2" s="12" t="str">
        <x:v>月次</x:v>
      </x:c>
      <x:c r="J2" s="12" t="str">
        <x:v>稼働中</x:v>
      </x:c>
      <x:c r="K2" s="12" t="str">
        <x:v>中央空調熱源機</x:v>
      </x:c>
    </x:row>
    <x:row r="3">
      <x:c r="A3" s="12" t="str">
        <x:v>AST-HQ-ELE-002</x:v>
      </x:c>
      <x:c r="B3" s="12" t="str">
        <x:v>サンプルグループA</x:v>
      </x:c>
      <x:c r="C3" s="12" t="str">
        <x:v>本社ビル</x:v>
      </x:c>
      <x:c r="D3" s="12" t="str">
        <x:v>IT・弱電</x:v>
      </x:c>
      <x:c r="E3" s="12" t="str">
        <x:v>受配電</x:v>
      </x:c>
      <x:c r="F3" s="12" t="str">
        <x:v>A重要</x:v>
      </x:c>
      <x:c r="G3" s="12" t="str">
        <x:v>中村葵</x:v>
      </x:c>
      <x:c r="H3" s="14" t="n">
        <x:v>46310</x:v>
      </x:c>
      <x:c r="I3" s="12" t="str">
        <x:v>月次</x:v>
      </x:c>
      <x:c r="J3" s="12" t="str">
        <x:v>稼働中</x:v>
      </x:c>
      <x:c r="K3" s="12" t="str">
        <x:v>配電盤</x:v>
      </x:c>
    </x:row>
    <x:row r="4">
      <x:c r="A4" s="12" t="str">
        <x:v>AST-ED-PLB-003</x:v>
      </x:c>
      <x:c r="B4" s="12" t="str">
        <x:v>サンプルグループA</x:v>
      </x:c>
      <x:c r="C4" s="12" t="str">
        <x:v>東日本工場</x:v>
      </x:c>
      <x:c r="D4" s="12" t="str">
        <x:v>製造部</x:v>
      </x:c>
      <x:c r="E4" s="12" t="str">
        <x:v>給排水</x:v>
      </x:c>
      <x:c r="F4" s="12" t="str">
        <x:v>B重要</x:v>
      </x:c>
      <x:c r="G4" s="12" t="str">
        <x:v>佐藤太郎</x:v>
      </x:c>
      <x:c r="H4" s="14" t="n">
        <x:v>46264</x:v>
      </x:c>
      <x:c r="I4" s="12" t="str">
        <x:v>四半期</x:v>
      </x:c>
      <x:c r="J4" s="12" t="str">
        <x:v>稼働中</x:v>
      </x:c>
      <x:c r="K4" s="12" t="str">
        <x:v>循環水ポンプ</x:v>
      </x:c>
    </x:row>
    <x:row r="5">
      <x:c r="A5" s="12" t="str">
        <x:v>AST-ED-PRD-004</x:v>
      </x:c>
      <x:c r="B5" s="12" t="str">
        <x:v>サンプルグループA</x:v>
      </x:c>
      <x:c r="C5" s="12" t="str">
        <x:v>東日本工場</x:v>
      </x:c>
      <x:c r="D5" s="12" t="str">
        <x:v>製造部</x:v>
      </x:c>
      <x:c r="E5" s="12" t="str">
        <x:v>生産設備</x:v>
      </x:c>
      <x:c r="F5" s="12" t="str">
        <x:v>A重要</x:v>
      </x:c>
      <x:c r="G5" s="12" t="str">
        <x:v>東京設備サービス</x:v>
      </x:c>
      <x:c r="H5" s="14" t="n">
        <x:v>46346</x:v>
      </x:c>
      <x:c r="I5" s="12" t="str">
        <x:v>月次</x:v>
      </x:c>
      <x:c r="J5" s="12" t="str">
        <x:v>稼働中</x:v>
      </x:c>
      <x:c r="K5" s="12" t="str">
        <x:v>包装ライン</x:v>
      </x:c>
    </x:row>
    <x:row r="6">
      <x:c r="A6" s="12" t="str">
        <x:v>AST-SC-FIR-005</x:v>
      </x:c>
      <x:c r="B6" s="12" t="str">
        <x:v>サンプルグループB</x:v>
      </x:c>
      <x:c r="C6" s="12" t="str">
        <x:v>南部キャンパス</x:v>
      </x:c>
      <x:c r="D6" s="12" t="str">
        <x:v>警備部</x:v>
      </x:c>
      <x:c r="E6" s="12" t="str">
        <x:v>消防・防犯</x:v>
      </x:c>
      <x:c r="F6" s="12" t="str">
        <x:v>A重要</x:v>
      </x:c>
      <x:c r="G6" s="12" t="str">
        <x:v>鈴木一郎</x:v>
      </x:c>
      <x:c r="H6" s="14" t="n">
        <x:v>46418</x:v>
      </x:c>
      <x:c r="I6" s="12" t="str">
        <x:v>月次</x:v>
      </x:c>
      <x:c r="J6" s="12" t="str">
        <x:v>稼働中</x:v>
      </x:c>
      <x:c r="K6" s="12" t="str">
        <x:v>消防ポンプ室</x:v>
      </x:c>
    </x:row>
    <x:row r="7">
      <x:c r="A7" s="12" t="str">
        <x:v>AST-SC-ELE-006</x:v>
      </x:c>
      <x:c r="B7" s="12" t="str">
        <x:v>サンプルグループB</x:v>
      </x:c>
      <x:c r="C7" s="12" t="str">
        <x:v>南部キャンパス</x:v>
      </x:c>
      <x:c r="D7" s="12" t="str">
        <x:v>施設運用</x:v>
      </x:c>
      <x:c r="E7" s="12" t="str">
        <x:v>エレベーター・エスカレーター</x:v>
      </x:c>
      <x:c r="F7" s="12" t="str">
        <x:v>A重要</x:v>
      </x:c>
      <x:c r="G7" s="12" t="str">
        <x:v>関東ファシリティ</x:v>
      </x:c>
      <x:c r="H7" s="14" t="n">
        <x:v>46270</x:v>
      </x:c>
      <x:c r="I7" s="12" t="str">
        <x:v>月次</x:v>
      </x:c>
      <x:c r="J7" s="12" t="str">
        <x:v>稼働中</x:v>
      </x:c>
      <x:c r="K7" s="12" t="str">
        <x:v>乗用エレベーター</x:v>
      </x:c>
    </x:row>
    <x:row r="8">
      <x:c r="A8" s="12" t="str">
        <x:v>AST-NW-LGT-007</x:v>
      </x:c>
      <x:c r="B8" s="12" t="str">
        <x:v>サンプルグループB</x:v>
      </x:c>
      <x:c r="C8" s="12" t="str">
        <x:v>北部倉庫</x:v>
      </x:c>
      <x:c r="D8" s="12" t="str">
        <x:v>総務部</x:v>
      </x:c>
      <x:c r="E8" s="12" t="str">
        <x:v>照明</x:v>
      </x:c>
      <x:c r="F8" s="12" t="str">
        <x:v>C一般</x:v>
      </x:c>
      <x:c r="G8" s="12" t="str">
        <x:v>高橋美咲</x:v>
      </x:c>
      <x:c r="H8" s="14" t="n">
        <x:v>46204</x:v>
      </x:c>
      <x:c r="I8" s="12" t="str">
        <x:v>四半期</x:v>
      </x:c>
      <x:c r="J8" s="12" t="str">
        <x:v>稼働中</x:v>
      </x:c>
      <x:c r="K8" s="12" t="str">
        <x:v>倉庫照明</x:v>
      </x:c>
    </x:row>
    <x:row r="9">
      <x:c r="A9" s="12" t="str">
        <x:v>AST-HOS-MED-008</x:v>
      </x:c>
      <x:c r="B9" s="12" t="str">
        <x:v>サンプルグループC</x:v>
      </x:c>
      <x:c r="C9" s="12" t="str">
        <x:v>病院棟</x:v>
      </x:c>
      <x:c r="D9" s="12" t="str">
        <x:v>カスタマーサービス</x:v>
      </x:c>
      <x:c r="E9" s="12" t="str">
        <x:v>医療・専用設備</x:v>
      </x:c>
      <x:c r="F9" s="12" t="str">
        <x:v>A重要</x:v>
      </x:c>
      <x:c r="G9" s="12" t="str">
        <x:v>東京設備サービス</x:v>
      </x:c>
      <x:c r="H9" s="14" t="n">
        <x:v>46361</x:v>
      </x:c>
      <x:c r="I9" s="12" t="str">
        <x:v>月次</x:v>
      </x:c>
      <x:c r="J9" s="12" t="str">
        <x:v>稼働中</x:v>
      </x:c>
      <x:c r="K9" s="12" t="str">
        <x:v>専用圧縮空気設備</x:v>
      </x:c>
    </x:row>
    <x:row r="10">
      <x:c r="A10" s="12" t="str">
        <x:v>AST-HOS-ACC-009</x:v>
      </x:c>
      <x:c r="B10" s="12" t="str">
        <x:v>サンプルグループC</x:v>
      </x:c>
      <x:c r="C10" s="12" t="str">
        <x:v>病院棟</x:v>
      </x:c>
      <x:c r="D10" s="12" t="str">
        <x:v>IT・弱電</x:v>
      </x:c>
      <x:c r="E10" s="12" t="str">
        <x:v>入退室・弱電</x:v>
      </x:c>
      <x:c r="F10" s="12" t="str">
        <x:v>B重要</x:v>
      </x:c>
      <x:c r="G10" s="12" t="str">
        <x:v>中村葵</x:v>
      </x:c>
      <x:c r="H10" s="14" t="n">
        <x:v>46193</x:v>
      </x:c>
      <x:c r="I10" s="12" t="str">
        <x:v>月次</x:v>
      </x:c>
      <x:c r="J10" s="12" t="str">
        <x:v>稼働中</x:v>
      </x:c>
      <x:c r="K10" s="12" t="str">
        <x:v>入退室制御盤</x:v>
      </x:c>
    </x:row>
    <x:row r="11">
      <x:c r="A11" s="12" t="str">
        <x:v>AST-RTL-HVAC-010</x:v>
      </x:c>
      <x:c r="B11" s="12" t="str">
        <x:v>サンプルグループC</x:v>
      </x:c>
      <x:c r="C11" s="12" t="str">
        <x:v>小売店舗</x:v>
      </x:c>
      <x:c r="D11" s="12" t="str">
        <x:v>カスタマーサービス</x:v>
      </x:c>
      <x:c r="E11" s="12" t="str">
        <x:v>空調設備</x:v>
      </x:c>
      <x:c r="F11" s="12" t="str">
        <x:v>B重要</x:v>
      </x:c>
      <x:c r="G11" s="12" t="str">
        <x:v>田中健</x:v>
      </x:c>
      <x:c r="H11" s="14" t="n">
        <x:v>46305</x:v>
      </x:c>
      <x:c r="I11" s="12" t="str">
        <x:v>四半期</x:v>
      </x:c>
      <x:c r="J11" s="12" t="str">
        <x:v>稼働中</x:v>
      </x:c>
      <x:c r="K11" s="12" t="str">
        <x:v>店舗空調</x:v>
      </x:c>
    </x:row>
  </x:sheetData>
  <x:pageMargins left="0.7" right="0.7" top="0.75" bottom="0.75" header="0.3" footer="0.3"/>
  <x:tableParts count="1">
    <x:tablePart xmlns:r="http://schemas.openxmlformats.org/officeDocument/2006/relationships" r:id="R0cf5e2a6771548dc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6" hidden="0" customWidth="1"/>
    <x:col min="3" max="3" width="24" hidden="0" customWidth="1"/>
    <x:col min="4" max="4" width="24" hidden="0" customWidth="1"/>
    <x:col min="5" max="5" width="28" hidden="0" customWidth="1"/>
    <x:col min="6" max="6" width="18" hidden="0" customWidth="1"/>
    <x:col min="7" max="7" width="10" hidden="0" customWidth="1"/>
    <x:col min="8" max="8" width="36" hidden="0" customWidth="1"/>
  </x:cols>
  <x:sheetData>
    <x:row r="1">
      <x:c r="A1" s="6" t="str">
        <x:v>ルール番号</x:v>
      </x:c>
      <x:c r="B1" s="6" t="str">
        <x:v>対象業務</x:v>
      </x:c>
      <x:c r="C1" s="6" t="str">
        <x:v>起動条件</x:v>
      </x:c>
      <x:c r="D1" s="6" t="str">
        <x:v>判定ロジック・しきい値</x:v>
      </x:c>
      <x:c r="E1" s="6" t="str">
        <x:v>自動処理</x:v>
      </x:c>
      <x:c r="F1" s="6" t="str">
        <x:v>通知先・責任者</x:v>
      </x:c>
      <x:c r="G1" s="6" t="str">
        <x:v>有効</x:v>
      </x:c>
      <x:c r="H1" s="6" t="str">
        <x:v>説明</x:v>
      </x:c>
    </x:row>
    <x:row r="2">
      <x:c r="A2" s="12" t="str">
        <x:v>R-001</x:v>
      </x:c>
      <x:c r="B2" s="12" t="str">
        <x:v>共通</x:v>
      </x:c>
      <x:c r="C2" s="12" t="str">
        <x:v>新規依頼</x:v>
      </x:c>
      <x:c r="D2" s="12" t="str">
        <x:v>設備種別、拠点、優先度から担当チームを決めます</x:v>
      </x:c>
      <x:c r="E2" s="12" t="str">
        <x:v>自動手配し、依頼者へ受付通知を返します</x:v>
      </x:c>
      <x:c r="F2" s="12" t="str">
        <x:v>調整担当・保全担当</x:v>
      </x:c>
      <x:c r="G2" s="12" t="str">
        <x:v>はい</x:v>
      </x:c>
      <x:c r="H2" s="12" t="str">
        <x:v>OA、CMMS、ローコード基盤、メールルールに置き換えられます</x:v>
      </x:c>
    </x:row>
    <x:row r="3">
      <x:c r="A3" s="12" t="str">
        <x:v>R-002</x:v>
      </x:c>
      <x:c r="B3" s="12" t="str">
        <x:v>SLA管理</x:v>
      </x:c>
      <x:c r="C3" s="12" t="str">
        <x:v>初動期限が近い</x:v>
      </x:c>
      <x:c r="D3" s="12" t="str">
        <x:v>現在時刻が依頼時刻＋初動目標－事前通知時間を超えた場合</x:v>
      </x:c>
      <x:c r="E3" s="12" t="str">
        <x:v>担当者へ通知し、P1・P2は上長にも共有します</x:v>
      </x:c>
      <x:c r="F3" s="12" t="str">
        <x:v>担当者・上長</x:v>
      </x:c>
      <x:c r="G3" s="12" t="str">
        <x:v>はい</x:v>
      </x:c>
      <x:c r="H3" s="12" t="str">
        <x:v>目標は設定シートのSLAルール表から取得します</x:v>
      </x:c>
    </x:row>
    <x:row r="4">
      <x:c r="A4" s="12" t="str">
        <x:v>R-003</x:v>
      </x:c>
      <x:c r="B4" s="12" t="str">
        <x:v>SLA管理</x:v>
      </x:c>
      <x:c r="C4" s="12" t="str">
        <x:v>修繕期限超過</x:v>
      </x:c>
      <x:c r="D4" s="12" t="str">
        <x:v>未完了時間が修繕目標時間を超えています</x:v>
      </x:c>
      <x:c r="E4" s="12" t="str">
        <x:v>エスカレーションし、期限超過として表示します</x:v>
      </x:c>
      <x:c r="F4" s="12" t="str">
        <x:v>上長・委託先責任者</x:v>
      </x:c>
      <x:c r="G4" s="12" t="str">
        <x:v>はい</x:v>
      </x:c>
      <x:c r="H4" s="12" t="str">
        <x:v>管理画面の期限超過指標に反映されます</x:v>
      </x:c>
    </x:row>
    <x:row r="5">
      <x:c r="A5" s="12" t="str">
        <x:v>R-004</x:v>
      </x:c>
      <x:c r="B5" s="12" t="str">
        <x:v>予備品管理</x:v>
      </x:c>
      <x:c r="C5" s="12" t="str">
        <x:v>状態が部品待ち</x:v>
      </x:c>
      <x:c r="D5" s="12" t="str">
        <x:v>待ち時間が24時間を超える、または費用がしきい値を超える場合</x:v>
      </x:c>
      <x:c r="E5" s="12" t="str">
        <x:v>購買・在庫へ通知し、必要に応じて承認します</x:v>
      </x:c>
      <x:c r="F5" s="12" t="str">
        <x:v>購買・倉庫・上長</x:v>
      </x:c>
      <x:c r="G5" s="12" t="str">
        <x:v>はい</x:v>
      </x:c>
      <x:c r="H5" s="12" t="str">
        <x:v>製造、病院、キャンパスの重要設備に向いています</x:v>
      </x:c>
    </x:row>
    <x:row r="6">
      <x:c r="A6" s="12" t="str">
        <x:v>R-005</x:v>
      </x:c>
      <x:c r="B6" s="12" t="str">
        <x:v>品質改善</x:v>
      </x:c>
      <x:c r="C6" s="12" t="str">
        <x:v>再修理・再発がはい</x:v>
      </x:c>
      <x:c r="D6" s="12" t="str">
        <x:v>同一設備で30日以内に2回以上再発</x:v>
      </x:c>
      <x:c r="E6" s="12" t="str">
        <x:v>原因分析または問題管理を開始します</x:v>
      </x:c>
      <x:c r="F6" s="12" t="str">
        <x:v>保全責任者・設備管理者</x:v>
      </x:c>
      <x:c r="G6" s="12" t="str">
        <x:v>はい</x:v>
      </x:c>
      <x:c r="H6" s="12" t="str">
        <x:v>再修理と再発故障を減らします</x:v>
      </x:c>
    </x:row>
    <x:row r="7">
      <x:c r="A7" s="12" t="str">
        <x:v>R-006</x:v>
      </x:c>
      <x:c r="B7" s="12" t="str">
        <x:v>満足度</x:v>
      </x:c>
      <x:c r="C7" s="12" t="str">
        <x:v>依頼クローズ</x:v>
      </x:c>
      <x:c r="D7" s="12" t="str">
        <x:v>クローズ後に評価フォームを自動送信します</x:v>
      </x:c>
      <x:c r="E7" s="12" t="str">
        <x:v>満足度を集め、低評価はエスカレーションします</x:v>
      </x:c>
      <x:c r="F7" s="12" t="str">
        <x:v>依頼者・受付担当</x:v>
      </x:c>
      <x:c r="G7" s="12" t="str">
        <x:v>はい</x:v>
      </x:c>
      <x:c r="H7" s="12" t="str">
        <x:v>評価は管理画面の平均満足度に反映されます</x:v>
      </x:c>
    </x:row>
    <x:row r="8">
      <x:c r="A8" s="12" t="str">
        <x:v>R-007</x:v>
      </x:c>
      <x:c r="B8" s="12" t="str">
        <x:v>IoT・巡回点検</x:v>
      </x:c>
      <x:c r="C8" s="12" t="str">
        <x:v>センサー・点検異常</x:v>
      </x:c>
      <x:c r="D8" s="12" t="str">
        <x:v>しきい値超過、または点検結果が異常の場合</x:v>
      </x:c>
      <x:c r="E8" s="12" t="str">
        <x:v>作業依頼を自動生成し、設備に紐づけます</x:v>
      </x:c>
      <x:c r="F8" s="12" t="str">
        <x:v>当番技術者</x:v>
      </x:c>
      <x:c r="G8" s="12" t="str">
        <x:v>任意</x:v>
      </x:c>
      <x:c r="H8" s="12" t="str">
        <x:v>エネルギー、温湿度、振動、電流などの監視に向いています</x:v>
      </x:c>
    </x:row>
    <x:row r="9">
      <x:c r="A9" s="12" t="str">
        <x:v>R-008</x:v>
      </x:c>
      <x:c r="B9" s="12" t="str">
        <x:v>費用管理</x:v>
      </x:c>
      <x:c r="C9" s="12" t="str">
        <x:v>費用入力</x:v>
      </x:c>
      <x:c r="D9" s="12" t="str">
        <x:v>総費用が予算しきい値を超える、または外注費が発生した場合</x:v>
      </x:c>
      <x:c r="E9" s="12" t="str">
        <x:v>費用承認またはレビューを開始します</x:v>
      </x:c>
      <x:c r="F9" s="12" t="str">
        <x:v>経理・上長</x:v>
      </x:c>
      <x:c r="G9" s="12" t="str">
        <x:v>任意</x:v>
      </x:c>
      <x:c r="H9" s="12" t="str">
        <x:v>外部保守や複数委託先の管理に向いています</x:v>
      </x:c>
    </x:row>
    <x:row r="10">
      <x:c r="A10" s="12" t="str">
        <x:v>R-009</x:v>
      </x:c>
      <x:c r="B10" s="12" t="str">
        <x:v>予防保全</x:v>
      </x:c>
      <x:c r="C10" s="12" t="str">
        <x:v>定期点検期限</x:v>
      </x:c>
      <x:c r="D10" s="12" t="str">
        <x:v>設備台帳上の点検頻度が期限に到達</x:v>
      </x:c>
      <x:c r="E10" s="12" t="str">
        <x:v>予防保全の作業依頼を作成します</x:v>
      </x:c>
      <x:c r="F10" s="12" t="str">
        <x:v>計画担当・保全担当</x:v>
      </x:c>
      <x:c r="G10" s="12" t="str">
        <x:v>任意</x:v>
      </x:c>
      <x:c r="H10" s="12" t="str">
        <x:v>受け身の修繕から予防保全へ移行します</x:v>
      </x:c>
    </x:row>
    <x:row r="11">
      <x:c r="A11" s="12" t="str">
        <x:v>R-010</x:v>
      </x:c>
      <x:c r="B11" s="12" t="str">
        <x:v>複数拠点運用</x:v>
      </x:c>
      <x:c r="C11" s="12" t="str">
        <x:v>拠点の未完了が多い</x:v>
      </x:c>
      <x:c r="D11" s="12" t="str">
        <x:v>単一拠点の期限超過がしきい値を超えています</x:v>
      </x:c>
      <x:c r="E11" s="12" t="str">
        <x:v>他拠点の担当者や委託先を調整します</x:v>
      </x:c>
      <x:c r="F11" s="12" t="str">
        <x:v>運用責任者</x:v>
      </x:c>
      <x:c r="G11" s="12" t="str">
        <x:v>任意</x:v>
      </x:c>
      <x:c r="H11" s="12" t="str">
        <x:v>チェーン店舗、キャンパス、公共施設など複数拠点の運用に向いています</x:v>
      </x:c>
    </x:row>
  </x:sheetData>
  <x:pageMargins left="0.7" right="0.7" top="0.75" bottom="0.75" header="0.3" footer="0.3"/>
  <x:tableParts count="1">
    <x:tablePart xmlns:r="http://schemas.openxmlformats.org/officeDocument/2006/relationships" r:id="R1f3d66ebfe57471e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5" hidden="0" customWidth="1"/>
    <x:col min="3" max="3" width="36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  <x:col min="15" max="15" width="15" hidden="0" customWidth="1"/>
    <x:col min="16" max="16" width="15" hidden="0" customWidth="1"/>
    <x:col min="17" max="17" width="15" hidden="0" customWidth="1"/>
    <x:col min="19" max="19" width="14" hidden="0" customWidth="1"/>
    <x:col min="20" max="20" width="14" hidden="0" customWidth="1"/>
    <x:col min="21" max="21" width="14" hidden="0" customWidth="1"/>
    <x:col min="22" max="22" width="14" hidden="0" customWidth="1"/>
  </x:cols>
  <x:sheetData>
    <x:row r="1" ht="43.20000076293945" hidden="0" customHeight="1">
      <x:c r="A1" s="86" t="str">
        <x:v>KPI計算エリア（管理画面の絞り込み条件で変わります）</x:v>
      </x:c>
      <x:c r="B1" s="96"/>
      <x:c r="C1" s="96"/>
      <x:c r="D1" s="96"/>
      <x:c r="E1" s="96"/>
      <x:c r="F1" s="96"/>
      <x:c r="G1" s="96"/>
      <x:c r="H1" s="96"/>
      <x:c r="I1" s="96"/>
      <x:c r="J1" s="96"/>
      <x:c r="K1" s="96"/>
      <x:c r="L1" s="96"/>
      <x:c r="M1" s="96"/>
      <x:c r="N1" s="96"/>
      <x:c r="O1" s="96"/>
      <x:c r="P1" s="96"/>
      <x:c r="Q1" s="96"/>
    </x:row>
    <x:row r="2" ht="15" hidden="0" customHeight="1">
      <x:c r="A2" s="6" t="str">
        <x:v>指標</x:v>
      </x:c>
      <x:c r="B2" s="6" t="str">
        <x:v>数値</x:v>
      </x:c>
      <x:c r="C2" s="6" t="str">
        <x:v>定義・説明</x:v>
      </x:c>
      <x:c r="D2" s="96"/>
      <x:c r="E2" s="96"/>
      <x:c r="F2" s="96"/>
      <x:c r="G2" s="96"/>
      <x:c r="H2" s="96"/>
      <x:c r="I2" s="96"/>
      <x:c r="J2" s="96"/>
      <x:c r="K2" s="96"/>
      <x:c r="L2" s="96"/>
      <x:c r="M2" s="96"/>
      <x:c r="N2" s="96"/>
      <x:c r="O2" s="96"/>
      <x:c r="P2" s="96"/>
      <x:c r="Q2" s="96"/>
    </x:row>
    <x:row r="3" ht="15" hidden="0" customHeight="1">
      <x:c r="A3" s="96" t="str">
        <x:v>依頼件数</x:v>
      </x:c>
      <x:c r="B3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)</x:f>
        <x:v>40</x:v>
      </x:c>
      <x:c r="C3" s="96" t="str">
        <x:v>絞り込み範囲内の有効な依頼</x:v>
      </x:c>
      <x:c r="D3" s="96"/>
      <x:c r="E3" s="96"/>
      <x:c r="F3" s="96"/>
      <x:c r="G3" s="96"/>
      <x:c r="H3" s="96"/>
      <x:c r="I3" s="96"/>
      <x:c r="J3" s="96"/>
      <x:c r="K3" s="96"/>
      <x:c r="L3" s="96"/>
      <x:c r="M3" s="96"/>
      <x:c r="N3" s="96"/>
      <x:c r="O3" s="96"/>
      <x:c r="P3" s="96"/>
      <x:c r="Q3" s="96"/>
    </x:row>
    <x:row r="4" ht="15" hidden="0" customHeight="1">
      <x:c r="A4" s="96" t="str">
        <x:v>完了依頼件数</x:v>
      </x:c>
      <x:c r="B4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)</x:f>
        <x:v>32</x:v>
      </x:c>
      <x:c r="C4" s="96" t="str">
        <x:v>状態が完了またはクローズ済み</x:v>
      </x:c>
      <x:c r="D4" s="96"/>
      <x:c r="E4" s="96"/>
      <x:c r="F4" s="96"/>
      <x:c r="G4" s="96"/>
      <x:c r="H4" s="96"/>
      <x:c r="I4" s="96"/>
      <x:c r="J4" s="96"/>
      <x:c r="K4" s="96"/>
      <x:c r="L4" s="96"/>
      <x:c r="M4" s="96"/>
      <x:c r="N4" s="96"/>
      <x:c r="O4" s="96"/>
      <x:c r="P4" s="96"/>
      <x:c r="Q4" s="96"/>
    </x:row>
    <x:row r="5" ht="15" hidden="0" customHeight="1">
      <x:c r="A5" s="96" t="str">
        <x:v>完了率</x:v>
      </x:c>
      <x:c r="B5" s="97" t="n">
        <x:f>IFERROR(B4/B3,0)</x:f>
        <x:v>0.8</x:v>
      </x:c>
      <x:c r="C5" s="96" t="str">
        <x:v>完了依頼件数÷依頼件数</x:v>
      </x:c>
      <x:c r="D5" s="96"/>
      <x:c r="E5" s="96"/>
      <x:c r="F5" s="96"/>
      <x:c r="G5" s="96"/>
      <x:c r="H5" s="96"/>
      <x:c r="I5" s="96"/>
      <x:c r="J5" s="96"/>
      <x:c r="K5" s="96"/>
      <x:c r="L5" s="96"/>
      <x:c r="M5" s="96"/>
      <x:c r="N5" s="96"/>
      <x:c r="O5" s="96"/>
      <x:c r="P5" s="96"/>
      <x:c r="Q5" s="96"/>
    </x:row>
    <x:row r="6" ht="15" hidden="0" customHeight="1">
      <x:c r="A6" s="96" t="str">
        <x:v>平均初動時間(h)</x:v>
      </x:c>
      <x:c r="B6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X$2:$X$501&lt;&gt;"")*'作業依頼'!$X$2:$X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X$2:$X$501&lt;&gt;"")),0)</x:f>
        <x:v>2.5526315789473695</x:v>
      </x:c>
      <x:c r="C6" s="96" t="str">
        <x:v>依頼から初動までの平均時間</x:v>
      </x:c>
      <x:c r="D6" s="96"/>
      <x:c r="E6" s="96"/>
      <x:c r="F6" s="96"/>
      <x:c r="G6" s="96"/>
      <x:c r="H6" s="96"/>
      <x:c r="I6" s="96"/>
      <x:c r="J6" s="96"/>
      <x:c r="K6" s="96"/>
      <x:c r="L6" s="96"/>
      <x:c r="M6" s="96"/>
      <x:c r="N6" s="96"/>
      <x:c r="O6" s="96"/>
      <x:c r="P6" s="96"/>
      <x:c r="Q6" s="96"/>
    </x:row>
    <x:row r="7" ht="26.399999618530273" hidden="0" customHeight="1">
      <x:c r="A7" s="96" t="str">
        <x:v>平均修繕時間・MTTR(h)</x:v>
      </x:c>
      <x:c r="B7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Y$2:$Y$501&lt;&gt;"")),0)</x:f>
        <x:v>20.59375</x:v>
      </x:c>
      <x:c r="C7" s="96" t="str">
        <x:v>依頼から修繕完了までの平均時間</x:v>
      </x:c>
      <x:c r="D7" s="96"/>
      <x:c r="E7" s="96"/>
      <x:c r="F7" s="96"/>
      <x:c r="G7" s="96"/>
      <x:c r="H7" s="96"/>
      <x:c r="I7" s="96"/>
      <x:c r="J7" s="96"/>
      <x:c r="K7" s="96"/>
      <x:c r="L7" s="96"/>
      <x:c r="M7" s="96"/>
      <x:c r="N7" s="96"/>
      <x:c r="O7" s="96"/>
      <x:c r="P7" s="96"/>
      <x:c r="Q7" s="96"/>
    </x:row>
    <x:row r="8" ht="15" hidden="0" customHeight="1">
      <x:c r="A8" s="96" t="str">
        <x:v>初動SLA達成率</x:v>
      </x:c>
      <x:c r="B8" s="97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D$2:$AD$501="達成")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AD$2:$AD$501="達成")+('作業依頼'!$AD$2:$AD$501="超過")&gt;0)),0)</x:f>
        <x:v>0.868421052631579</x:v>
      </x:c>
      <x:c r="C8" s="96" t="str">
        <x:v>初動がSLA目標内だった割合</x:v>
      </x:c>
      <x:c r="D8" s="96"/>
      <x:c r="E8" s="96"/>
      <x:c r="F8" s="96"/>
      <x:c r="G8" s="96"/>
      <x:c r="H8" s="96"/>
      <x:c r="I8" s="96"/>
      <x:c r="J8" s="96"/>
      <x:c r="K8" s="96"/>
      <x:c r="L8" s="96"/>
      <x:c r="M8" s="96"/>
      <x:c r="N8" s="96"/>
      <x:c r="O8" s="96"/>
      <x:c r="P8" s="96"/>
      <x:c r="Q8" s="96"/>
    </x:row>
    <x:row r="9" ht="15" hidden="0" customHeight="1">
      <x:c r="A9" s="96" t="str">
        <x:v>修繕SLA達成率</x:v>
      </x:c>
      <x:c r="B9" s="97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E$2:$AE$501="達成")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),0)</x:f>
        <x:v>0.90625</x:v>
      </x:c>
      <x:c r="C9" s="96" t="str">
        <x:v>完了依頼の修繕SLA達成割合</x:v>
      </x:c>
      <x:c r="D9" s="96"/>
      <x:c r="E9" s="96"/>
      <x:c r="F9" s="96"/>
      <x:c r="G9" s="96"/>
      <x:c r="H9" s="96"/>
      <x:c r="I9" s="96"/>
      <x:c r="J9" s="96"/>
      <x:c r="K9" s="96"/>
      <x:c r="L9" s="96"/>
      <x:c r="M9" s="96"/>
      <x:c r="N9" s="96"/>
      <x:c r="O9" s="96"/>
      <x:c r="P9" s="96"/>
      <x:c r="Q9" s="96"/>
    </x:row>
    <x:row r="10" ht="15" hidden="0" customHeight="1">
      <x:c r="A10" s="96" t="str">
        <x:v>未完了一覧</x:v>
      </x:c>
      <x:c r="B10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J$2:$J$501&lt;&gt;"完了")*--('作業依頼'!$J$2:$J$501&lt;&gt;"クローズ済み"))</x:f>
        <x:v>8</x:v>
      </x:c>
      <x:c r="C10" s="96" t="str">
        <x:v>未完了且未关闭的有効依頼</x:v>
      </x:c>
      <x:c r="D10" s="96"/>
      <x:c r="E10" s="96"/>
      <x:c r="F10" s="96"/>
      <x:c r="G10" s="96"/>
      <x:c r="H10" s="96"/>
      <x:c r="I10" s="96"/>
      <x:c r="J10" s="96"/>
      <x:c r="K10" s="96"/>
      <x:c r="L10" s="96"/>
      <x:c r="M10" s="96"/>
      <x:c r="N10" s="96"/>
      <x:c r="O10" s="96"/>
      <x:c r="P10" s="96"/>
      <x:c r="Q10" s="96"/>
    </x:row>
    <x:row r="11" ht="15" hidden="0" customHeight="1">
      <x:c r="A11" s="96" t="str">
        <x:v>期限超過依頼</x:v>
      </x:c>
      <x:c r="B11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H$2:$AH$501="はい"))</x:f>
        <x:v>6</x:v>
      </x:c>
      <x:c r="C11" s="96" t="str">
        <x:v>未完了で、未完了時間が修繕SLA目標を超えた依頼</x:v>
      </x:c>
      <x:c r="D11" s="96"/>
      <x:c r="E11" s="96"/>
      <x:c r="F11" s="96"/>
      <x:c r="G11" s="96"/>
      <x:c r="H11" s="96"/>
      <x:c r="I11" s="96"/>
      <x:c r="J11" s="96"/>
      <x:c r="K11" s="96"/>
      <x:c r="L11" s="96"/>
      <x:c r="M11" s="96"/>
      <x:c r="N11" s="96"/>
      <x:c r="O11" s="96"/>
      <x:c r="P11" s="96"/>
      <x:c r="Q11" s="96"/>
    </x:row>
    <x:row r="12" ht="15" hidden="0" customHeight="1">
      <x:c r="A12" s="96" t="str">
        <x:v>初回修理完了率</x:v>
      </x:c>
      <x:c r="B12" s="97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Q$2:$Q$501="いいえ")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),0)</x:f>
        <x:v>0.9375</x:v>
      </x:c>
      <x:c r="C12" s="96" t="str">
        <x:v>再修理・再発なしで完了した割合</x:v>
      </x:c>
      <x:c r="D12" s="96"/>
      <x:c r="E12" s="96"/>
      <x:c r="F12" s="96"/>
      <x:c r="G12" s="96"/>
      <x:c r="H12" s="96"/>
      <x:c r="I12" s="96"/>
      <x:c r="J12" s="96"/>
      <x:c r="K12" s="96"/>
      <x:c r="L12" s="96"/>
      <x:c r="M12" s="96"/>
      <x:c r="N12" s="96"/>
      <x:c r="O12" s="96"/>
      <x:c r="P12" s="96"/>
      <x:c r="Q12" s="96"/>
    </x:row>
    <x:row r="13" ht="15" hidden="0" customHeight="1">
      <x:c r="A13" s="96" t="str">
        <x:v>平均満足度</x:v>
      </x:c>
      <x:c r="B13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V$2:$V$501&lt;&gt;"")*'作業依頼'!$V$2:$V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V$2:$V$501&lt;&gt;"")),0)</x:f>
        <x:v>4.75</x:v>
      </x:c>
      <x:c r="C13" s="96" t="str">
        <x:v>完了依頼の平均評価</x:v>
      </x:c>
      <x:c r="D13" s="96"/>
      <x:c r="E13" s="96"/>
      <x:c r="F13" s="96"/>
      <x:c r="G13" s="96"/>
      <x:c r="H13" s="96"/>
      <x:c r="I13" s="96"/>
      <x:c r="J13" s="96"/>
      <x:c r="K13" s="96"/>
      <x:c r="L13" s="96"/>
      <x:c r="M13" s="96"/>
      <x:c r="N13" s="96"/>
      <x:c r="O13" s="96"/>
      <x:c r="P13" s="96"/>
      <x:c r="Q13" s="96"/>
    </x:row>
    <x:row r="14" ht="15" hidden="0" customHeight="1">
      <x:c r="A14" s="96" t="str">
        <x:v>総保全費用</x:v>
      </x:c>
      <x:c r="B14" s="99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'作業依頼'!$AF$2:$AF$501)</x:f>
        <x:v>35600</x:v>
      </x:c>
      <x:c r="C14" s="96" t="str">
        <x:v>材料費、作業費、外注費費用</x:v>
      </x:c>
      <x:c r="D14" s="96"/>
      <x:c r="E14" s="96"/>
      <x:c r="F14" s="96"/>
      <x:c r="G14" s="96"/>
      <x:c r="H14" s="96"/>
      <x:c r="I14" s="96"/>
      <x:c r="J14" s="96"/>
      <x:c r="K14" s="96"/>
      <x:c r="L14" s="96"/>
      <x:c r="M14" s="96"/>
      <x:c r="N14" s="96"/>
      <x:c r="O14" s="96"/>
      <x:c r="P14" s="96"/>
      <x:c r="Q14" s="96"/>
    </x:row>
    <x:row r="15" ht="15" hidden="0" customHeight="1">
      <x:c r="A15" s="96" t="str">
        <x:v>单均費用</x:v>
      </x:c>
      <x:c r="B15" s="99" t="n">
        <x:f>IFERROR(B14/B3,0)</x:f>
        <x:v>890</x:v>
      </x:c>
      <x:c r="C15" s="96" t="str">
        <x:v>総保全費用÷依頼件数</x:v>
      </x:c>
      <x:c r="D15" s="96"/>
      <x:c r="E15" s="96"/>
      <x:c r="F15" s="96"/>
      <x:c r="G15" s="96"/>
      <x:c r="H15" s="96"/>
      <x:c r="I15" s="96"/>
      <x:c r="J15" s="96"/>
      <x:c r="K15" s="96"/>
      <x:c r="L15" s="96"/>
      <x:c r="M15" s="96"/>
      <x:c r="N15" s="96"/>
      <x:c r="O15" s="96"/>
      <x:c r="P15" s="96"/>
      <x:c r="Q15" s="96"/>
    </x:row>
    <x:row r="16" ht="15" hidden="0" customHeight="1">
      <x:c r="A16" s="96" t="str">
        <x:v>停止時間</x:v>
      </x:c>
      <x:c r="B16" s="98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'作業依頼'!$R$2:$R$501)</x:f>
        <x:v>82.80000000000001</x:v>
      </x:c>
      <x:c r="C16" s="96" t="str">
        <x:v>絞り込み範囲内の停止時間合計</x:v>
      </x:c>
      <x:c r="D16" s="96"/>
      <x:c r="E16" s="96"/>
      <x:c r="F16" s="96"/>
      <x:c r="G16" s="96"/>
      <x:c r="H16" s="96"/>
      <x:c r="I16" s="96"/>
      <x:c r="J16" s="96"/>
      <x:c r="K16" s="96"/>
      <x:c r="L16" s="96"/>
      <x:c r="M16" s="96"/>
      <x:c r="N16" s="96"/>
      <x:c r="O16" s="96"/>
      <x:c r="P16" s="96"/>
      <x:c r="Q16" s="96"/>
    </x:row>
    <x:row r="17" ht="15" hidden="0" customHeight="1">
      <x:c r="A17" s="96"/>
      <x:c r="B17" s="96"/>
      <x:c r="C17" s="96"/>
      <x:c r="D17" s="96"/>
      <x:c r="E17" s="96"/>
      <x:c r="F17" s="96"/>
      <x:c r="G17" s="96"/>
      <x:c r="H17" s="96"/>
      <x:c r="I17" s="96"/>
      <x:c r="J17" s="96"/>
      <x:c r="K17" s="96"/>
      <x:c r="L17" s="96"/>
      <x:c r="M17" s="96"/>
      <x:c r="N17" s="96"/>
      <x:c r="O17" s="96"/>
      <x:c r="P17" s="96"/>
      <x:c r="Q17" s="96"/>
    </x:row>
    <x:row r="18" ht="15" hidden="0" customHeight="1">
      <x:c r="A18" s="96"/>
      <x:c r="B18" s="96"/>
      <x:c r="C18" s="96"/>
      <x:c r="D18" s="96"/>
      <x:c r="E18" s="96"/>
      <x:c r="F18" s="96"/>
      <x:c r="G18" s="96"/>
      <x:c r="H18" s="96"/>
      <x:c r="I18" s="96"/>
      <x:c r="J18" s="96"/>
      <x:c r="K18" s="96"/>
      <x:c r="L18" s="96"/>
      <x:c r="M18" s="96"/>
      <x:c r="N18" s="96"/>
      <x:c r="O18" s="96"/>
      <x:c r="P18" s="96"/>
      <x:c r="Q18" s="96"/>
    </x:row>
    <x:row r="19" ht="15" hidden="0" customHeight="1">
      <x:c r="A19" s="96"/>
      <x:c r="B19" s="96"/>
      <x:c r="C19" s="96"/>
      <x:c r="D19" s="96"/>
      <x:c r="E19" s="96"/>
      <x:c r="F19" s="96"/>
      <x:c r="G19" s="96"/>
      <x:c r="H19" s="96"/>
      <x:c r="I19" s="96"/>
      <x:c r="J19" s="96"/>
      <x:c r="K19" s="96"/>
      <x:c r="L19" s="96"/>
      <x:c r="M19" s="96"/>
      <x:c r="N19" s="96"/>
      <x:c r="O19" s="96"/>
      <x:c r="P19" s="96"/>
      <x:c r="Q19" s="96"/>
    </x:row>
    <x:row r="20" ht="15" hidden="0" customHeight="1">
      <x:c r="A20" s="86" t="str">
        <x:v>月次推移</x:v>
      </x:c>
      <x:c r="B20" s="96"/>
      <x:c r="C20" s="96"/>
      <x:c r="D20" s="96"/>
      <x:c r="E20" s="96"/>
      <x:c r="F20" s="96"/>
      <x:c r="G20" s="96"/>
      <x:c r="H20" s="86" t="str">
        <x:v>状態別内訳</x:v>
      </x:c>
      <x:c r="I20" s="96"/>
      <x:c r="J20" s="96"/>
      <x:c r="K20" s="96"/>
      <x:c r="L20" s="86" t="str">
        <x:v>優先度別内訳</x:v>
      </x:c>
      <x:c r="M20" s="96"/>
      <x:c r="N20" s="96"/>
      <x:c r="O20" s="96"/>
      <x:c r="P20" s="96"/>
      <x:c r="Q20" s="96"/>
      <x:c r="S20" s="73" t="str">
        <x:v>月次推移グラフ用データ（月表示）</x:v>
      </x:c>
    </x:row>
    <x:row r="21" ht="15" hidden="0" customHeight="1">
      <x:c r="A21" s="6" t="str">
        <x:v>月</x:v>
      </x:c>
      <x:c r="B21" s="6" t="str">
        <x:v>依頼件数</x:v>
      </x:c>
      <x:c r="C21" s="6" t="str">
        <x:v>完了件数</x:v>
      </x:c>
      <x:c r="D21" s="6" t="str">
        <x:v>期限超過</x:v>
      </x:c>
      <x:c r="E21" s="6" t="str">
        <x:v>平均MTTR(h)</x:v>
      </x:c>
      <x:c r="F21" s="6" t="str">
        <x:v>完了率</x:v>
      </x:c>
      <x:c r="G21" s="96"/>
      <x:c r="H21" s="6" t="str">
        <x:v>依頼状態</x:v>
      </x:c>
      <x:c r="I21" s="6" t="str">
        <x:v>件数</x:v>
      </x:c>
      <x:c r="J21" s="6" t="str">
        <x:v>割合</x:v>
      </x:c>
      <x:c r="K21" s="96"/>
      <x:c r="L21" s="6" t="str">
        <x:v>優先度</x:v>
      </x:c>
      <x:c r="M21" s="6" t="str">
        <x:v>件数</x:v>
      </x:c>
      <x:c r="N21" s="6" t="str">
        <x:v>割合</x:v>
      </x:c>
      <x:c r="O21" s="96"/>
      <x:c r="P21" s="96"/>
      <x:c r="Q21" s="96"/>
      <x:c r="S21" s="6" t="str">
        <x:v>月</x:v>
      </x:c>
      <x:c r="T21" s="6" t="str">
        <x:v>依頼件数</x:v>
      </x:c>
      <x:c r="U21" s="6" t="str">
        <x:v>完了件数</x:v>
      </x:c>
      <x:c r="V21" s="6" t="str">
        <x:v>期限超過</x:v>
      </x:c>
    </x:row>
    <x:row r="22" ht="15" hidden="0" customHeight="1">
      <x:c r="A22" s="100" t="n">
        <x:f>DATE(YEAR(管理画面!$B$3),MONTH(管理画面!$B$3),1)</x:f>
        <x:v>46023</x:v>
      </x:c>
      <x:c r="B22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G$2:$AG$501=$A22))</x:f>
        <x:v>8</x:v>
      </x:c>
      <x:c r="C22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22))</x:f>
        <x:v>8</x:v>
      </x:c>
      <x:c r="D22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H$2:$AH$501="はい")*--('作業依頼'!$AG$2:$AG$501=$A22))</x:f>
        <x:v>0</x:v>
      </x:c>
      <x:c r="E22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22)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22)*--('作業依頼'!$Y$2:$Y$501&lt;&gt;"")),0)</x:f>
        <x:v>27.574999999999996</x:v>
      </x:c>
      <x:c r="F22" s="97" t="n">
        <x:f>IFERROR(C22/B22,0)</x:f>
        <x:v>1</x:v>
      </x:c>
      <x:c r="G22" s="96"/>
      <x:c r="H22" s="96" t="str">
        <x:v>新規</x:v>
      </x:c>
      <x:c r="I22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J$2:$J$501=$H22))</x:f>
        <x:v>2</x:v>
      </x:c>
      <x:c r="J22" s="97" t="n">
        <x:f>IFERROR(I22/$B$3,0)</x:f>
        <x:v>0.05</x:v>
      </x:c>
      <x:c r="K22" s="96"/>
      <x:c r="L22" s="96" t="str">
        <x:v>P1緊急</x:v>
      </x:c>
      <x:c r="M22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I$2:$I$501=$L22))</x:f>
        <x:v>7</x:v>
      </x:c>
      <x:c r="N22" s="97" t="n">
        <x:f>IFERROR(M22/$B$3,0)</x:f>
        <x:v>0.175</x:v>
      </x:c>
      <x:c r="O22" s="96"/>
      <x:c r="P22" s="96"/>
      <x:c r="Q22" s="96"/>
      <x:c r="S22" t="str">
        <x:f>TEXT(A22,"yyyy-mm")</x:f>
        <x:v>2026-01</x:v>
      </x:c>
      <x:c r="T22" t="n">
        <x:f>B22</x:f>
        <x:v>8</x:v>
      </x:c>
      <x:c r="U22" t="n">
        <x:f>C22</x:f>
        <x:v>8</x:v>
      </x:c>
      <x:c r="V22" t="n">
        <x:f>D22</x:f>
        <x:v>0</x:v>
      </x:c>
    </x:row>
    <x:row r="23" ht="15" hidden="0" customHeight="1">
      <x:c r="A23" s="100" t="n">
        <x:f>EDATE(A22,1)</x:f>
        <x:v>46054</x:v>
      </x:c>
      <x:c r="B23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G$2:$AG$501=$A23))</x:f>
        <x:v>10</x:v>
      </x:c>
      <x:c r="C23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23))</x:f>
        <x:v>10</x:v>
      </x:c>
      <x:c r="D23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H$2:$AH$501="はい")*--('作業依頼'!$AG$2:$AG$501=$A23))</x:f>
        <x:v>0</x:v>
      </x:c>
      <x:c r="E23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23)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23)*--('作業依頼'!$Y$2:$Y$501&lt;&gt;"")),0)</x:f>
        <x:v>15.220000000000002</x:v>
      </x:c>
      <x:c r="F23" s="97" t="n">
        <x:f>IFERROR(C23/B23,0)</x:f>
        <x:v>1</x:v>
      </x:c>
      <x:c r="G23" s="96"/>
      <x:c r="H23" s="96" t="str">
        <x:v>手配済み</x:v>
      </x:c>
      <x:c r="I23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J$2:$J$501=$H23))</x:f>
        <x:v>1</x:v>
      </x:c>
      <x:c r="J23" s="97" t="n">
        <x:f>IFERROR(I23/$B$3,0)</x:f>
        <x:v>0.025</x:v>
      </x:c>
      <x:c r="K23" s="96"/>
      <x:c r="L23" s="96" t="str">
        <x:v>P2高</x:v>
      </x:c>
      <x:c r="M23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I$2:$I$501=$L23))</x:f>
        <x:v>13</x:v>
      </x:c>
      <x:c r="N23" s="97" t="n">
        <x:f>IFERROR(M23/$B$3,0)</x:f>
        <x:v>0.325</x:v>
      </x:c>
      <x:c r="O23" s="96"/>
      <x:c r="P23" s="96"/>
      <x:c r="Q23" s="96"/>
      <x:c r="S23" t="str">
        <x:f>TEXT(A23,"yyyy-mm")</x:f>
        <x:v>2026-02</x:v>
      </x:c>
      <x:c r="T23" t="n">
        <x:f>B23</x:f>
        <x:v>10</x:v>
      </x:c>
      <x:c r="U23" t="n">
        <x:f>C23</x:f>
        <x:v>10</x:v>
      </x:c>
      <x:c r="V23" t="n">
        <x:f>D23</x:f>
        <x:v>0</x:v>
      </x:c>
    </x:row>
    <x:row r="24" ht="15" hidden="0" customHeight="1">
      <x:c r="A24" s="100" t="n">
        <x:f>EDATE(A23,1)</x:f>
        <x:v>46082</x:v>
      </x:c>
      <x:c r="B24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G$2:$AG$501=$A24))</x:f>
        <x:v>10</x:v>
      </x:c>
      <x:c r="C24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24))</x:f>
        <x:v>10</x:v>
      </x:c>
      <x:c r="D24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H$2:$AH$501="はい")*--('作業依頼'!$AG$2:$AG$501=$A24))</x:f>
        <x:v>0</x:v>
      </x:c>
      <x:c r="E24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24)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24)*--('作業依頼'!$Y$2:$Y$501&lt;&gt;"")),0)</x:f>
        <x:v>20.28</x:v>
      </x:c>
      <x:c r="F24" s="97" t="n">
        <x:f>IFERROR(C24/B24,0)</x:f>
        <x:v>1</x:v>
      </x:c>
      <x:c r="G24" s="96"/>
      <x:c r="H24" s="96" t="str">
        <x:v>対応中</x:v>
      </x:c>
      <x:c r="I24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J$2:$J$501=$H24))</x:f>
        <x:v>3</x:v>
      </x:c>
      <x:c r="J24" s="97" t="n">
        <x:f>IFERROR(I24/$B$3,0)</x:f>
        <x:v>0.075</x:v>
      </x:c>
      <x:c r="K24" s="96"/>
      <x:c r="L24" s="96" t="str">
        <x:v>P3中</x:v>
      </x:c>
      <x:c r="M24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I$2:$I$501=$L24))</x:f>
        <x:v>13</x:v>
      </x:c>
      <x:c r="N24" s="97" t="n">
        <x:f>IFERROR(M24/$B$3,0)</x:f>
        <x:v>0.325</x:v>
      </x:c>
      <x:c r="O24" s="96"/>
      <x:c r="P24" s="96"/>
      <x:c r="Q24" s="96"/>
      <x:c r="S24" t="str">
        <x:f>TEXT(A24,"yyyy-mm")</x:f>
        <x:v>2026-03</x:v>
      </x:c>
      <x:c r="T24" t="n">
        <x:f>B24</x:f>
        <x:v>10</x:v>
      </x:c>
      <x:c r="U24" t="n">
        <x:f>C24</x:f>
        <x:v>10</x:v>
      </x:c>
      <x:c r="V24" t="n">
        <x:f>D24</x:f>
        <x:v>0</x:v>
      </x:c>
    </x:row>
    <x:row r="25" ht="15" hidden="0" customHeight="1">
      <x:c r="A25" s="100" t="n">
        <x:f>EDATE(A24,1)</x:f>
        <x:v>46113</x:v>
      </x:c>
      <x:c r="B25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G$2:$AG$501=$A25))</x:f>
        <x:v>9</x:v>
      </x:c>
      <x:c r="C25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25))</x:f>
        <x:v>3</x:v>
      </x:c>
      <x:c r="D25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H$2:$AH$501="はい")*--('作業依頼'!$AG$2:$AG$501=$A25))</x:f>
        <x:v>6</x:v>
      </x:c>
      <x:c r="E25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25)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25)*--('作業依頼'!$Y$2:$Y$501&lt;&gt;"")),0)</x:f>
        <x:v>10.333333333333334</x:v>
      </x:c>
      <x:c r="F25" s="97" t="n">
        <x:f>IFERROR(C25/B25,0)</x:f>
        <x:v>0.3333333333333333</x:v>
      </x:c>
      <x:c r="G25" s="96"/>
      <x:c r="H25" s="96" t="str">
        <x:v>部品待ち</x:v>
      </x:c>
      <x:c r="I25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J$2:$J$501=$H25))</x:f>
        <x:v>1</x:v>
      </x:c>
      <x:c r="J25" s="97" t="n">
        <x:f>IFERROR(I25/$B$3,0)</x:f>
        <x:v>0.025</x:v>
      </x:c>
      <x:c r="K25" s="96"/>
      <x:c r="L25" s="96" t="str">
        <x:v>P4低</x:v>
      </x:c>
      <x:c r="M25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I$2:$I$501=$L25))</x:f>
        <x:v>7</x:v>
      </x:c>
      <x:c r="N25" s="97" t="n">
        <x:f>IFERROR(M25/$B$3,0)</x:f>
        <x:v>0.175</x:v>
      </x:c>
      <x:c r="O25" s="96"/>
      <x:c r="P25" s="96"/>
      <x:c r="Q25" s="96"/>
      <x:c r="S25" t="str">
        <x:f>TEXT(A25,"yyyy-mm")</x:f>
        <x:v>2026-04</x:v>
      </x:c>
      <x:c r="T25" t="n">
        <x:f>B25</x:f>
        <x:v>9</x:v>
      </x:c>
      <x:c r="U25" t="n">
        <x:f>C25</x:f>
        <x:v>3</x:v>
      </x:c>
      <x:c r="V25" t="n">
        <x:f>D25</x:f>
        <x:v>6</x:v>
      </x:c>
    </x:row>
    <x:row r="26" ht="15" hidden="0" customHeight="1">
      <x:c r="A26" s="100" t="n">
        <x:f>EDATE(A25,1)</x:f>
        <x:v>46143</x:v>
      </x:c>
      <x:c r="B26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G$2:$AG$501=$A26))</x:f>
        <x:v>3</x:v>
      </x:c>
      <x:c r="C26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26))</x:f>
        <x:v>1</x:v>
      </x:c>
      <x:c r="D26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H$2:$AH$501="はい")*--('作業依頼'!$AG$2:$AG$501=$A26))</x:f>
        <x:v>0</x:v>
      </x:c>
      <x:c r="E26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26)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26)*--('作業依頼'!$Y$2:$Y$501&lt;&gt;"")),0)</x:f>
        <x:v>52.4</x:v>
      </x:c>
      <x:c r="F26" s="97" t="n">
        <x:f>IFERROR(C26/B26,0)</x:f>
        <x:v>0.3333333333333333</x:v>
      </x:c>
      <x:c r="G26" s="96"/>
      <x:c r="H26" s="96" t="str">
        <x:v>承認待ち</x:v>
      </x:c>
      <x:c r="I26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J$2:$J$501=$H26))</x:f>
        <x:v>1</x:v>
      </x:c>
      <x:c r="J26" s="97" t="n">
        <x:f>IFERROR(I26/$B$3,0)</x:f>
        <x:v>0.025</x:v>
      </x:c>
      <x:c r="K26" s="96"/>
      <x:c r="L26" s="96"/>
      <x:c r="M26" s="96"/>
      <x:c r="N26" s="96"/>
      <x:c r="O26" s="96"/>
      <x:c r="P26" s="96"/>
      <x:c r="Q26" s="96"/>
      <x:c r="S26" t="str">
        <x:f>TEXT(A26,"yyyy-mm")</x:f>
        <x:v>2026-05</x:v>
      </x:c>
      <x:c r="T26" t="n">
        <x:f>B26</x:f>
        <x:v>3</x:v>
      </x:c>
      <x:c r="U26" t="n">
        <x:f>C26</x:f>
        <x:v>1</x:v>
      </x:c>
      <x:c r="V26" t="n">
        <x:f>D26</x:f>
        <x:v>0</x:v>
      </x:c>
    </x:row>
    <x:row r="27" ht="15" hidden="0" customHeight="1">
      <x:c r="A27" s="100" t="n">
        <x:f>EDATE(A26,1)</x:f>
        <x:v>46174</x:v>
      </x:c>
      <x:c r="B27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G$2:$AG$501=$A27))</x:f>
        <x:v>0</x:v>
      </x:c>
      <x:c r="C27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27))</x:f>
        <x:v>0</x:v>
      </x:c>
      <x:c r="D27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H$2:$AH$501="はい")*--('作業依頼'!$AG$2:$AG$501=$A27))</x:f>
        <x:v>0</x:v>
      </x:c>
      <x:c r="E27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27)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27)*--('作業依頼'!$Y$2:$Y$501&lt;&gt;"")),0)</x:f>
        <x:v>0</x:v>
      </x:c>
      <x:c r="F27" s="97" t="n">
        <x:f>IFERROR(C27/B27,0)</x:f>
        <x:v>0</x:v>
      </x:c>
      <x:c r="G27" s="96"/>
      <x:c r="H27" s="96" t="str">
        <x:v>完了</x:v>
      </x:c>
      <x:c r="I27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J$2:$J$501=$H27))</x:f>
        <x:v>9</x:v>
      </x:c>
      <x:c r="J27" s="97" t="n">
        <x:f>IFERROR(I27/$B$3,0)</x:f>
        <x:v>0.225</x:v>
      </x:c>
      <x:c r="K27" s="96"/>
      <x:c r="L27" s="96"/>
      <x:c r="M27" s="96"/>
      <x:c r="N27" s="96"/>
      <x:c r="O27" s="96"/>
      <x:c r="P27" s="96"/>
      <x:c r="Q27" s="96"/>
      <x:c r="S27" t="str">
        <x:f>TEXT(A27,"yyyy-mm")</x:f>
        <x:v>2026-06</x:v>
      </x:c>
      <x:c r="T27" t="n">
        <x:f>B27</x:f>
        <x:v>0</x:v>
      </x:c>
      <x:c r="U27" t="n">
        <x:f>C27</x:f>
        <x:v>0</x:v>
      </x:c>
      <x:c r="V27" t="n">
        <x:f>D27</x:f>
        <x:v>0</x:v>
      </x:c>
    </x:row>
    <x:row r="28" ht="15" hidden="0" customHeight="1">
      <x:c r="A28" s="100" t="n">
        <x:f>EDATE(A27,1)</x:f>
        <x:v>46204</x:v>
      </x:c>
      <x:c r="B28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G$2:$AG$501=$A28))</x:f>
        <x:v>0</x:v>
      </x:c>
      <x:c r="C28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28))</x:f>
        <x:v>0</x:v>
      </x:c>
      <x:c r="D28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H$2:$AH$501="はい")*--('作業依頼'!$AG$2:$AG$501=$A28))</x:f>
        <x:v>0</x:v>
      </x:c>
      <x:c r="E28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28)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28)*--('作業依頼'!$Y$2:$Y$501&lt;&gt;"")),0)</x:f>
        <x:v>0</x:v>
      </x:c>
      <x:c r="F28" s="97" t="n">
        <x:f>IFERROR(C28/B28,0)</x:f>
        <x:v>0</x:v>
      </x:c>
      <x:c r="G28" s="96"/>
      <x:c r="H28" s="96" t="str">
        <x:v>クローズ済み</x:v>
      </x:c>
      <x:c r="I28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J$2:$J$501=$H28))</x:f>
        <x:v>23</x:v>
      </x:c>
      <x:c r="J28" s="97" t="n">
        <x:f>IFERROR(I28/$B$3,0)</x:f>
        <x:v>0.575</x:v>
      </x:c>
      <x:c r="K28" s="96"/>
      <x:c r="L28" s="96"/>
      <x:c r="M28" s="96"/>
      <x:c r="N28" s="96"/>
      <x:c r="O28" s="96"/>
      <x:c r="P28" s="96"/>
      <x:c r="Q28" s="96"/>
      <x:c r="S28" t="str">
        <x:f>TEXT(A28,"yyyy-mm")</x:f>
        <x:v>2026-07</x:v>
      </x:c>
      <x:c r="T28" t="n">
        <x:f>B28</x:f>
        <x:v>0</x:v>
      </x:c>
      <x:c r="U28" t="n">
        <x:f>C28</x:f>
        <x:v>0</x:v>
      </x:c>
      <x:c r="V28" t="n">
        <x:f>D28</x:f>
        <x:v>0</x:v>
      </x:c>
    </x:row>
    <x:row r="29" ht="15" hidden="0" customHeight="1">
      <x:c r="A29" s="100" t="n">
        <x:f>EDATE(A28,1)</x:f>
        <x:v>46235</x:v>
      </x:c>
      <x:c r="B29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G$2:$AG$501=$A29))</x:f>
        <x:v>0</x:v>
      </x:c>
      <x:c r="C29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29))</x:f>
        <x:v>0</x:v>
      </x:c>
      <x:c r="D29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H$2:$AH$501="はい")*--('作業依頼'!$AG$2:$AG$501=$A29))</x:f>
        <x:v>0</x:v>
      </x:c>
      <x:c r="E29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29)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29)*--('作業依頼'!$Y$2:$Y$501&lt;&gt;"")),0)</x:f>
        <x:v>0</x:v>
      </x:c>
      <x:c r="F29" s="97" t="n">
        <x:f>IFERROR(C29/B29,0)</x:f>
        <x:v>0</x:v>
      </x:c>
      <x:c r="G29" s="96"/>
      <x:c r="H29" s="96" t="str">
        <x:v>キャンセル</x:v>
      </x:c>
      <x:c r="I29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J$2:$J$501=$H29))</x:f>
        <x:v>0</x:v>
      </x:c>
      <x:c r="J29" s="97" t="n">
        <x:f>IFERROR(I29/$B$3,0)</x:f>
        <x:v>0</x:v>
      </x:c>
      <x:c r="K29" s="96"/>
      <x:c r="L29" s="96"/>
      <x:c r="M29" s="96"/>
      <x:c r="N29" s="96"/>
      <x:c r="O29" s="96"/>
      <x:c r="P29" s="96"/>
      <x:c r="Q29" s="96"/>
      <x:c r="S29" t="str">
        <x:f>TEXT(A29,"yyyy-mm")</x:f>
        <x:v>2026-08</x:v>
      </x:c>
      <x:c r="T29" t="n">
        <x:f>B29</x:f>
        <x:v>0</x:v>
      </x:c>
      <x:c r="U29" t="n">
        <x:f>C29</x:f>
        <x:v>0</x:v>
      </x:c>
      <x:c r="V29" t="n">
        <x:f>D29</x:f>
        <x:v>0</x:v>
      </x:c>
    </x:row>
    <x:row r="30" ht="15" hidden="0" customHeight="1">
      <x:c r="A30" s="100" t="n">
        <x:f>EDATE(A29,1)</x:f>
        <x:v>46266</x:v>
      </x:c>
      <x:c r="B30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G$2:$AG$501=$A30))</x:f>
        <x:v>0</x:v>
      </x:c>
      <x:c r="C30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30))</x:f>
        <x:v>0</x:v>
      </x:c>
      <x:c r="D30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H$2:$AH$501="はい")*--('作業依頼'!$AG$2:$AG$501=$A30))</x:f>
        <x:v>0</x:v>
      </x:c>
      <x:c r="E30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30)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30)*--('作業依頼'!$Y$2:$Y$501&lt;&gt;"")),0)</x:f>
        <x:v>0</x:v>
      </x:c>
      <x:c r="F30" s="97" t="n">
        <x:f>IFERROR(C30/B30,0)</x:f>
        <x:v>0</x:v>
      </x:c>
      <x:c r="G30" s="96"/>
      <x:c r="H30" s="96"/>
      <x:c r="I30" s="96"/>
      <x:c r="J30" s="96"/>
      <x:c r="K30" s="96"/>
      <x:c r="L30" s="96"/>
      <x:c r="M30" s="96"/>
      <x:c r="N30" s="96"/>
      <x:c r="O30" s="96"/>
      <x:c r="P30" s="96"/>
      <x:c r="Q30" s="96"/>
      <x:c r="S30" t="str">
        <x:f>TEXT(A30,"yyyy-mm")</x:f>
        <x:v>2026-09</x:v>
      </x:c>
      <x:c r="T30" t="n">
        <x:f>B30</x:f>
        <x:v>0</x:v>
      </x:c>
      <x:c r="U30" t="n">
        <x:f>C30</x:f>
        <x:v>0</x:v>
      </x:c>
      <x:c r="V30" t="n">
        <x:f>D30</x:f>
        <x:v>0</x:v>
      </x:c>
    </x:row>
    <x:row r="31" ht="15" hidden="0" customHeight="1">
      <x:c r="A31" s="100" t="n">
        <x:f>EDATE(A30,1)</x:f>
        <x:v>46296</x:v>
      </x:c>
      <x:c r="B31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G$2:$AG$501=$A31))</x:f>
        <x:v>0</x:v>
      </x:c>
      <x:c r="C31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31))</x:f>
        <x:v>0</x:v>
      </x:c>
      <x:c r="D31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H$2:$AH$501="はい")*--('作業依頼'!$AG$2:$AG$501=$A31))</x:f>
        <x:v>0</x:v>
      </x:c>
      <x:c r="E31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31)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31)*--('作業依頼'!$Y$2:$Y$501&lt;&gt;"")),0)</x:f>
        <x:v>0</x:v>
      </x:c>
      <x:c r="F31" s="97" t="n">
        <x:f>IFERROR(C31/B31,0)</x:f>
        <x:v>0</x:v>
      </x:c>
      <x:c r="G31" s="96"/>
      <x:c r="H31" s="96"/>
      <x:c r="I31" s="96"/>
      <x:c r="J31" s="96"/>
      <x:c r="K31" s="96"/>
      <x:c r="L31" s="96"/>
      <x:c r="M31" s="96"/>
      <x:c r="N31" s="96"/>
      <x:c r="O31" s="96"/>
      <x:c r="P31" s="96"/>
      <x:c r="Q31" s="96"/>
      <x:c r="S31" t="str">
        <x:f>TEXT(A31,"yyyy-mm")</x:f>
        <x:v>2026-10</x:v>
      </x:c>
      <x:c r="T31" t="n">
        <x:f>B31</x:f>
        <x:v>0</x:v>
      </x:c>
      <x:c r="U31" t="n">
        <x:f>C31</x:f>
        <x:v>0</x:v>
      </x:c>
      <x:c r="V31" t="n">
        <x:f>D31</x:f>
        <x:v>0</x:v>
      </x:c>
    </x:row>
    <x:row r="32" ht="15" hidden="0" customHeight="1">
      <x:c r="A32" s="100" t="n">
        <x:f>EDATE(A31,1)</x:f>
        <x:v>46327</x:v>
      </x:c>
      <x:c r="B32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G$2:$AG$501=$A32))</x:f>
        <x:v>0</x:v>
      </x:c>
      <x:c r="C32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32))</x:f>
        <x:v>0</x:v>
      </x:c>
      <x:c r="D32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H$2:$AH$501="はい")*--('作業依頼'!$AG$2:$AG$501=$A32))</x:f>
        <x:v>0</x:v>
      </x:c>
      <x:c r="E32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32)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32)*--('作業依頼'!$Y$2:$Y$501&lt;&gt;"")),0)</x:f>
        <x:v>0</x:v>
      </x:c>
      <x:c r="F32" s="97" t="n">
        <x:f>IFERROR(C32/B32,0)</x:f>
        <x:v>0</x:v>
      </x:c>
      <x:c r="G32" s="96"/>
      <x:c r="H32" s="96"/>
      <x:c r="I32" s="96"/>
      <x:c r="J32" s="96"/>
      <x:c r="K32" s="96"/>
      <x:c r="L32" s="96"/>
      <x:c r="M32" s="96"/>
      <x:c r="N32" s="96"/>
      <x:c r="O32" s="96"/>
      <x:c r="P32" s="96"/>
      <x:c r="Q32" s="96"/>
      <x:c r="S32" t="str">
        <x:f>TEXT(A32,"yyyy-mm")</x:f>
        <x:v>2026-11</x:v>
      </x:c>
      <x:c r="T32" t="n">
        <x:f>B32</x:f>
        <x:v>0</x:v>
      </x:c>
      <x:c r="U32" t="n">
        <x:f>C32</x:f>
        <x:v>0</x:v>
      </x:c>
      <x:c r="V32" t="n">
        <x:f>D32</x:f>
        <x:v>0</x:v>
      </x:c>
    </x:row>
    <x:row r="33" ht="15" hidden="0" customHeight="1">
      <x:c r="A33" s="100" t="n">
        <x:f>EDATE(A32,1)</x:f>
        <x:v>46357</x:v>
      </x:c>
      <x:c r="B33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G$2:$AG$501=$A33))</x:f>
        <x:v>0</x:v>
      </x:c>
      <x:c r="C33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33))</x:f>
        <x:v>0</x:v>
      </x:c>
      <x:c r="D33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AH$2:$AH$501="はい")*--('作業依頼'!$AG$2:$AG$501=$A33))</x:f>
        <x:v>0</x:v>
      </x:c>
      <x:c r="E33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33)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AG$2:$AG$501=$A33)*--('作業依頼'!$Y$2:$Y$501&lt;&gt;"")),0)</x:f>
        <x:v>0</x:v>
      </x:c>
      <x:c r="F33" s="97" t="n">
        <x:f>IFERROR(C33/B33,0)</x:f>
        <x:v>0</x:v>
      </x:c>
      <x:c r="G33" s="96"/>
      <x:c r="H33" s="96"/>
      <x:c r="I33" s="96"/>
      <x:c r="J33" s="96"/>
      <x:c r="K33" s="96"/>
      <x:c r="L33" s="96"/>
      <x:c r="M33" s="96"/>
      <x:c r="N33" s="96"/>
      <x:c r="O33" s="96"/>
      <x:c r="P33" s="96"/>
      <x:c r="Q33" s="96"/>
      <x:c r="S33" t="str">
        <x:f>TEXT(A33,"yyyy-mm")</x:f>
        <x:v>2026-12</x:v>
      </x:c>
      <x:c r="T33" t="n">
        <x:f>B33</x:f>
        <x:v>0</x:v>
      </x:c>
      <x:c r="U33" t="n">
        <x:f>C33</x:f>
        <x:v>0</x:v>
      </x:c>
      <x:c r="V33" t="n">
        <x:f>D33</x:f>
        <x:v>0</x:v>
      </x:c>
    </x:row>
    <x:row r="34" ht="15" hidden="0" customHeight="1">
      <x:c r="A34" s="96"/>
      <x:c r="B34" s="96"/>
      <x:c r="C34" s="96"/>
      <x:c r="D34" s="96"/>
      <x:c r="E34" s="96"/>
      <x:c r="F34" s="96"/>
      <x:c r="G34" s="96"/>
      <x:c r="H34" s="96"/>
      <x:c r="I34" s="96"/>
      <x:c r="J34" s="96"/>
      <x:c r="K34" s="96"/>
      <x:c r="L34" s="96"/>
      <x:c r="M34" s="96"/>
      <x:c r="N34" s="96"/>
      <x:c r="O34" s="96"/>
      <x:c r="P34" s="96"/>
      <x:c r="Q34" s="96"/>
    </x:row>
    <x:row r="35" ht="15" hidden="0" customHeight="1">
      <x:c r="A35" s="96"/>
      <x:c r="B35" s="96"/>
      <x:c r="C35" s="96"/>
      <x:c r="D35" s="96"/>
      <x:c r="E35" s="96"/>
      <x:c r="F35" s="96"/>
      <x:c r="G35" s="96"/>
      <x:c r="H35" s="96"/>
      <x:c r="I35" s="96"/>
      <x:c r="J35" s="96"/>
      <x:c r="K35" s="96"/>
      <x:c r="L35" s="96"/>
      <x:c r="M35" s="96"/>
      <x:c r="N35" s="96"/>
      <x:c r="O35" s="96"/>
      <x:c r="P35" s="96"/>
      <x:c r="Q35" s="96"/>
    </x:row>
    <x:row r="36" ht="15" hidden="0" customHeight="1">
      <x:c r="A36" s="86" t="str">
        <x:v>故障分類分析</x:v>
      </x:c>
      <x:c r="B36" s="96"/>
      <x:c r="C36" s="96"/>
      <x:c r="D36" s="96"/>
      <x:c r="E36" s="96"/>
      <x:c r="F36" s="86" t="str">
        <x:v>担当者別実績</x:v>
      </x:c>
      <x:c r="G36" s="96"/>
      <x:c r="H36" s="96"/>
      <x:c r="I36" s="96"/>
      <x:c r="J36" s="96"/>
      <x:c r="K36" s="96"/>
      <x:c r="L36" s="96"/>
      <x:c r="M36" s="86" t="str">
        <x:v>拠点別実績</x:v>
      </x:c>
      <x:c r="N36" s="96"/>
      <x:c r="O36" s="96"/>
      <x:c r="P36" s="96"/>
      <x:c r="Q36" s="96"/>
    </x:row>
    <x:row r="37" ht="15" hidden="0" customHeight="1">
      <x:c r="A37" s="6" t="str">
        <x:v>故障分類</x:v>
      </x:c>
      <x:c r="B37" s="6" t="str">
        <x:v>件数</x:v>
      </x:c>
      <x:c r="C37" s="6" t="str">
        <x:v>平均MTTR(h)</x:v>
      </x:c>
      <x:c r="D37" s="6" t="str">
        <x:v>総費用</x:v>
      </x:c>
      <x:c r="E37" s="96"/>
      <x:c r="F37" s="6" t="str">
        <x:v>担当者</x:v>
      </x:c>
      <x:c r="G37" s="6" t="str">
        <x:v>担当件数</x:v>
      </x:c>
      <x:c r="H37" s="6" t="str">
        <x:v>完了率</x:v>
      </x:c>
      <x:c r="I37" s="6" t="str">
        <x:v>平均MTTR(h)</x:v>
      </x:c>
      <x:c r="J37" s="6" t="str">
        <x:v>修繕SLA率</x:v>
      </x:c>
      <x:c r="K37" s="6" t="str">
        <x:v>平均評価</x:v>
      </x:c>
      <x:c r="L37" s="96"/>
      <x:c r="M37" s="6" t="str">
        <x:v>拠点</x:v>
      </x:c>
      <x:c r="N37" s="6" t="str">
        <x:v>依頼件数</x:v>
      </x:c>
      <x:c r="O37" s="6" t="str">
        <x:v>期限超過</x:v>
      </x:c>
      <x:c r="P37" s="6" t="str">
        <x:v>平均MTTR(h)</x:v>
      </x:c>
      <x:c r="Q37" s="6" t="str">
        <x:v>総費用</x:v>
      </x:c>
    </x:row>
    <x:row r="38" ht="15" hidden="0" customHeight="1">
      <x:c r="A38" s="96" t="str">
        <x:v>空調・換気</x:v>
      </x:c>
      <x:c r="B38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38))</x:f>
        <x:v>4</x:v>
      </x:c>
      <x:c r="C38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38)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38)*--('作業依頼'!$Y$2:$Y$501&lt;&gt;"")),0)</x:f>
        <x:v>10.333333333333334</x:v>
      </x:c>
      <x:c r="D38" s="99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38)*'作業依頼'!$AF$2:$AF$501)</x:f>
        <x:v>3930</x:v>
      </x:c>
      <x:c r="E38" s="96"/>
      <x:c r="F38" s="96" t="str">
        <x:v>田中健</x:v>
      </x:c>
      <x:c r="G38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38))</x:f>
        <x:v>5</x:v>
      </x:c>
      <x:c r="H38" s="97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38))/G38,0)</x:f>
        <x:v>0.8</x:v>
      </x:c>
      <x:c r="I38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38)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38)*--('作業依頼'!$Y$2:$Y$501&lt;&gt;"")),0)</x:f>
        <x:v>23.15</x:v>
      </x:c>
      <x:c r="J38" s="97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38)*--('作業依頼'!$AE$2:$AE$501="達成")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38)*--(('作業依頼'!$J$2:$J$501="完了")+('作業依頼'!$J$2:$J$501="クローズ済み")&gt;0)),0)</x:f>
        <x:v>1</x:v>
      </x:c>
      <x:c r="K38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38)*--('作業依頼'!$V$2:$V$501&lt;&gt;"")*'作業依頼'!$V$2:$V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38)*--('作業依頼'!$V$2:$V$501&lt;&gt;"")),0)</x:f>
        <x:v>4.5</x:v>
      </x:c>
      <x:c r="L38" s="96"/>
      <x:c r="M38" s="96" t="str">
        <x:v>本社ビル</x:v>
      </x:c>
      <x:c r="N38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38))</x:f>
        <x:v>8</x:v>
      </x:c>
      <x:c r="O38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38)*--('作業依頼'!$AH$2:$AH$501="はい"))</x:f>
        <x:v>2</x:v>
      </x:c>
      <x:c r="P38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38)*--(('作業依頼'!$J$2:$J$501="完了")+('作業依頼'!$J$2:$J$501="クローズ済み")&gt;0)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38)*--(('作業依頼'!$J$2:$J$501="完了")+('作業依頼'!$J$2:$J$501="クローズ済み")&gt;0)*--('作業依頼'!$Y$2:$Y$501&lt;&gt;"")),0)</x:f>
        <x:v>17.333333333333332</x:v>
      </x:c>
      <x:c r="Q38" s="99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38)*'作業依頼'!$AF$2:$AF$501)</x:f>
        <x:v>6830</x:v>
      </x:c>
    </x:row>
    <x:row r="39" ht="15" hidden="0" customHeight="1">
      <x:c r="A39" s="96" t="str">
        <x:v>給排水</x:v>
      </x:c>
      <x:c r="B39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39))</x:f>
        <x:v>4</x:v>
      </x:c>
      <x:c r="C39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39)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39)*--('作業依頼'!$Y$2:$Y$501&lt;&gt;"")),0)</x:f>
        <x:v>28.099999999999998</x:v>
      </x:c>
      <x:c r="D39" s="99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39)*'作業依頼'!$AF$2:$AF$501)</x:f>
        <x:v>3060</x:v>
      </x:c>
      <x:c r="E39" s="96"/>
      <x:c r="F39" s="96" t="str">
        <x:v>中村葵</x:v>
      </x:c>
      <x:c r="G39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39))</x:f>
        <x:v>5</x:v>
      </x:c>
      <x:c r="H39" s="97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39))/G39,0)</x:f>
        <x:v>1</x:v>
      </x:c>
      <x:c r="I39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39)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39)*--('作業依頼'!$Y$2:$Y$501&lt;&gt;"")),0)</x:f>
        <x:v>17.439999999999998</x:v>
      </x:c>
      <x:c r="J39" s="97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39)*--('作業依頼'!$AE$2:$AE$501="達成")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39)*--(('作業依頼'!$J$2:$J$501="完了")+('作業依頼'!$J$2:$J$501="クローズ済み")&gt;0)),0)</x:f>
        <x:v>1</x:v>
      </x:c>
      <x:c r="K39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39)*--('作業依頼'!$V$2:$V$501&lt;&gt;"")*'作業依頼'!$V$2:$V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39)*--('作業依頼'!$V$2:$V$501&lt;&gt;"")),0)</x:f>
        <x:v>5</x:v>
      </x:c>
      <x:c r="L39" s="96"/>
      <x:c r="M39" s="96" t="str">
        <x:v>東日本工場</x:v>
      </x:c>
      <x:c r="N39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39))</x:f>
        <x:v>8</x:v>
      </x:c>
      <x:c r="O39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39)*--('作業依頼'!$AH$2:$AH$501="はい"))</x:f>
        <x:v>2</x:v>
      </x:c>
      <x:c r="P39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39)*--(('作業依頼'!$J$2:$J$501="完了")+('作業依頼'!$J$2:$J$501="クローズ済み")&gt;0)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39)*--(('作業依頼'!$J$2:$J$501="完了")+('作業依頼'!$J$2:$J$501="クローズ済み")&gt;0)*--('作業依頼'!$Y$2:$Y$501&lt;&gt;"")),0)</x:f>
        <x:v>20.53333333333333</x:v>
      </x:c>
      <x:c r="Q39" s="99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39)*'作業依頼'!$AF$2:$AF$501)</x:f>
        <x:v>7710</x:v>
      </x:c>
    </x:row>
    <x:row r="40" ht="15" hidden="0" customHeight="1">
      <x:c r="A40" s="96" t="str">
        <x:v>受配電</x:v>
      </x:c>
      <x:c r="B40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40))</x:f>
        <x:v>4</x:v>
      </x:c>
      <x:c r="C40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40)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40)*--('作業依頼'!$Y$2:$Y$501&lt;&gt;"")),0)</x:f>
        <x:v>9.4</x:v>
      </x:c>
      <x:c r="D40" s="99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40)*'作業依頼'!$AF$2:$AF$501)</x:f>
        <x:v>2640</x:v>
      </x:c>
      <x:c r="E40" s="96"/>
      <x:c r="F40" s="96" t="str">
        <x:v>佐藤太郎</x:v>
      </x:c>
      <x:c r="G40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40))</x:f>
        <x:v>6</x:v>
      </x:c>
      <x:c r="H40" s="97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40))/G40,0)</x:f>
        <x:v>0.8333333333333334</x:v>
      </x:c>
      <x:c r="I40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40)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40)*--('作業依頼'!$Y$2:$Y$501&lt;&gt;"")),0)</x:f>
        <x:v>30.800000000000004</x:v>
      </x:c>
      <x:c r="J40" s="97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40)*--('作業依頼'!$AE$2:$AE$501="達成")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40)*--(('作業依頼'!$J$2:$J$501="完了")+('作業依頼'!$J$2:$J$501="クローズ済み")&gt;0)),0)</x:f>
        <x:v>0.8</x:v>
      </x:c>
      <x:c r="K40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40)*--('作業依頼'!$V$2:$V$501&lt;&gt;"")*'作業依頼'!$V$2:$V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40)*--('作業依頼'!$V$2:$V$501&lt;&gt;"")),0)</x:f>
        <x:v>4.6</x:v>
      </x:c>
      <x:c r="L40" s="96"/>
      <x:c r="M40" s="96" t="str">
        <x:v>南部キャンパス</x:v>
      </x:c>
      <x:c r="N40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40))</x:f>
        <x:v>8</x:v>
      </x:c>
      <x:c r="O40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40)*--('作業依頼'!$AH$2:$AH$501="はい"))</x:f>
        <x:v>0</x:v>
      </x:c>
      <x:c r="P40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40)*--(('作業依頼'!$J$2:$J$501="完了")+('作業依頼'!$J$2:$J$501="クローズ済み")&gt;0)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40)*--(('作業依頼'!$J$2:$J$501="完了")+('作業依頼'!$J$2:$J$501="クローズ済み")&gt;0)*--('作業依頼'!$Y$2:$Y$501&lt;&gt;"")),0)</x:f>
        <x:v>16.45</x:v>
      </x:c>
      <x:c r="Q40" s="99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40)*'作業依頼'!$AF$2:$AF$501)</x:f>
        <x:v>6820</x:v>
      </x:c>
    </x:row>
    <x:row r="41" ht="15" hidden="0" customHeight="1">
      <x:c r="A41" s="96" t="str">
        <x:v>エレベーター・エスカレーター</x:v>
      </x:c>
      <x:c r="B41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41))</x:f>
        <x:v>4</x:v>
      </x:c>
      <x:c r="C41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41)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41)*--('作業依頼'!$Y$2:$Y$501&lt;&gt;"")),0)</x:f>
        <x:v>30.73333333333333</x:v>
      </x:c>
      <x:c r="D41" s="99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41)*'作業依頼'!$AF$2:$AF$501)</x:f>
        <x:v>3780</x:v>
      </x:c>
      <x:c r="E41" s="96"/>
      <x:c r="F41" s="96" t="str">
        <x:v>鈴木一郎</x:v>
      </x:c>
      <x:c r="G41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41))</x:f>
        <x:v>6</x:v>
      </x:c>
      <x:c r="H41" s="97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41))/G41,0)</x:f>
        <x:v>0.8333333333333334</x:v>
      </x:c>
      <x:c r="I41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41)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41)*--('作業依頼'!$Y$2:$Y$501&lt;&gt;"")),0)</x:f>
        <x:v>18.08</x:v>
      </x:c>
      <x:c r="J41" s="97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41)*--('作業依頼'!$AE$2:$AE$501="達成")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41)*--(('作業依頼'!$J$2:$J$501="完了")+('作業依頼'!$J$2:$J$501="クローズ済み")&gt;0)),0)</x:f>
        <x:v>0.8</x:v>
      </x:c>
      <x:c r="K41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41)*--('作業依頼'!$V$2:$V$501&lt;&gt;"")*'作業依頼'!$V$2:$V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41)*--('作業依頼'!$V$2:$V$501&lt;&gt;"")),0)</x:f>
        <x:v>4.6</x:v>
      </x:c>
      <x:c r="L41" s="96"/>
      <x:c r="M41" s="96" t="str">
        <x:v>北部倉庫</x:v>
      </x:c>
      <x:c r="N41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41))</x:f>
        <x:v>4</x:v>
      </x:c>
      <x:c r="O41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41)*--('作業依頼'!$AH$2:$AH$501="はい"))</x:f>
        <x:v>0</x:v>
      </x:c>
      <x:c r="P41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41)*--(('作業依頼'!$J$2:$J$501="完了")+('作業依頼'!$J$2:$J$501="クローズ済み")&gt;0)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41)*--(('作業依頼'!$J$2:$J$501="完了")+('作業依頼'!$J$2:$J$501="クローズ済み")&gt;0)*--('作業依頼'!$Y$2:$Y$501&lt;&gt;"")),0)</x:f>
        <x:v>9.4</x:v>
      </x:c>
      <x:c r="Q41" s="99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41)*'作業依頼'!$AF$2:$AF$501)</x:f>
        <x:v>2640</x:v>
      </x:c>
    </x:row>
    <x:row r="42" ht="15" hidden="0" customHeight="1">
      <x:c r="A42" s="96" t="str">
        <x:v>消防・防犯</x:v>
      </x:c>
      <x:c r="B42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42))</x:f>
        <x:v>4</x:v>
      </x:c>
      <x:c r="C42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42)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42)*--('作業依頼'!$Y$2:$Y$501&lt;&gt;"")),0)</x:f>
        <x:v>10.333333333333334</x:v>
      </x:c>
      <x:c r="D42" s="99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42)*'作業依頼'!$AF$2:$AF$501)</x:f>
        <x:v>3110</x:v>
      </x:c>
      <x:c r="E42" s="96"/>
      <x:c r="F42" s="96" t="str">
        <x:v>高橋美咲</x:v>
      </x:c>
      <x:c r="G42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42))</x:f>
        <x:v>6</x:v>
      </x:c>
      <x:c r="H42" s="97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42))/G42,0)</x:f>
        <x:v>0.8333333333333334</x:v>
      </x:c>
      <x:c r="I42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42)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42)*--('作業依頼'!$Y$2:$Y$501&lt;&gt;"")),0)</x:f>
        <x:v>23.32</x:v>
      </x:c>
      <x:c r="J42" s="97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42)*--('作業依頼'!$AE$2:$AE$501="達成")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42)*--(('作業依頼'!$J$2:$J$501="完了")+('作業依頼'!$J$2:$J$501="クローズ済み")&gt;0)),0)</x:f>
        <x:v>0.8</x:v>
      </x:c>
      <x:c r="K42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42)*--('作業依頼'!$V$2:$V$501&lt;&gt;"")*'作業依頼'!$V$2:$V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42)*--('作業依頼'!$V$2:$V$501&lt;&gt;"")),0)</x:f>
        <x:v>5</x:v>
      </x:c>
      <x:c r="L42" s="96"/>
      <x:c r="M42" s="96" t="str">
        <x:v>病院棟</x:v>
      </x:c>
      <x:c r="N42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42))</x:f>
        <x:v>8</x:v>
      </x:c>
      <x:c r="O42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42)*--('作業依頼'!$AH$2:$AH$501="はい"))</x:f>
        <x:v>1</x:v>
      </x:c>
      <x:c r="P42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42)*--(('作業依頼'!$J$2:$J$501="完了")+('作業依頼'!$J$2:$J$501="クローズ済み")&gt;0)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42)*--(('作業依頼'!$J$2:$J$501="完了")+('作業依頼'!$J$2:$J$501="クローズ済み")&gt;0)*--('作業依頼'!$Y$2:$Y$501&lt;&gt;"")),0)</x:f>
        <x:v>34.4</x:v>
      </x:c>
      <x:c r="Q42" s="99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42)*'作業依頼'!$AF$2:$AF$501)</x:f>
        <x:v>8540</x:v>
      </x:c>
    </x:row>
    <x:row r="43" ht="15" hidden="0" customHeight="1">
      <x:c r="A43" s="96" t="str">
        <x:v>入退室・弱電</x:v>
      </x:c>
      <x:c r="B43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43))</x:f>
        <x:v>4</x:v>
      </x:c>
      <x:c r="C43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43)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43)*--('作業依頼'!$Y$2:$Y$501&lt;&gt;"")),0)</x:f>
        <x:v>45.75</x:v>
      </x:c>
      <x:c r="D43" s="99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43)*'作業依頼'!$AF$2:$AF$501)</x:f>
        <x:v>3440</x:v>
      </x:c>
      <x:c r="E43" s="96"/>
      <x:c r="F43" s="96" t="str">
        <x:v>東京設備サービス</x:v>
      </x:c>
      <x:c r="G43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43))</x:f>
        <x:v>6</x:v>
      </x:c>
      <x:c r="H43" s="97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43))/G43,0)</x:f>
        <x:v>0.6666666666666666</x:v>
      </x:c>
      <x:c r="I43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43)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43)*--('作業依頼'!$Y$2:$Y$501&lt;&gt;"")),0)</x:f>
        <x:v>8.7</x:v>
      </x:c>
      <x:c r="J43" s="97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43)*--('作業依頼'!$AE$2:$AE$501="達成")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43)*--(('作業依頼'!$J$2:$J$501="完了")+('作業依頼'!$J$2:$J$501="クローズ済み")&gt;0)),0)</x:f>
        <x:v>1</x:v>
      </x:c>
      <x:c r="K43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43)*--('作業依頼'!$V$2:$V$501&lt;&gt;"")*'作業依頼'!$V$2:$V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43)*--('作業依頼'!$V$2:$V$501&lt;&gt;"")),0)</x:f>
        <x:v>4.5</x:v>
      </x:c>
      <x:c r="L43" s="96"/>
      <x:c r="M43" s="96" t="str">
        <x:v>小売店舗</x:v>
      </x:c>
      <x:c r="N43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43))</x:f>
        <x:v>4</x:v>
      </x:c>
      <x:c r="O43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43)*--('作業依頼'!$AH$2:$AH$501="はい"))</x:f>
        <x:v>1</x:v>
      </x:c>
      <x:c r="P43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43)*--(('作業依頼'!$J$2:$J$501="完了")+('作業依頼'!$J$2:$J$501="クローズ済み")&gt;0)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43)*--(('作業依頼'!$J$2:$J$501="完了")+('作業依頼'!$J$2:$J$501="クローズ済み")&gt;0)*--('作業依頼'!$Y$2:$Y$501&lt;&gt;"")),0)</x:f>
        <x:v>28.099999999999998</x:v>
      </x:c>
      <x:c r="Q43" s="99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C$2:$C$501=$M43)*'作業依頼'!$AF$2:$AF$501)</x:f>
        <x:v>3060</x:v>
      </x:c>
    </x:row>
    <x:row r="44" ht="15" hidden="0" customHeight="1">
      <x:c r="A44" s="96" t="str">
        <x:v>生産設備</x:v>
      </x:c>
      <x:c r="B44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44))</x:f>
        <x:v>4</x:v>
      </x:c>
      <x:c r="C44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44)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44)*--('作業依頼'!$Y$2:$Y$501&lt;&gt;"")),0)</x:f>
        <x:v>9.65</x:v>
      </x:c>
      <x:c r="D44" s="99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44)*'作業依頼'!$AF$2:$AF$501)</x:f>
        <x:v>3380</x:v>
      </x:c>
      <x:c r="E44" s="96"/>
      <x:c r="F44" s="96" t="str">
        <x:v>関東ファシリティ</x:v>
      </x:c>
      <x:c r="G44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44))</x:f>
        <x:v>6</x:v>
      </x:c>
      <x:c r="H44" s="97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44))/G44,0)</x:f>
        <x:v>0.6666666666666666</x:v>
      </x:c>
      <x:c r="I44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44)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44)*--('作業依頼'!$Y$2:$Y$501&lt;&gt;"")),0)</x:f>
        <x:v>20.85</x:v>
      </x:c>
      <x:c r="J44" s="97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44)*--('作業依頼'!$AE$2:$AE$501="達成")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P$2:$P$501=$F44)*--(('作業依頼'!$J$2:$J$501="完了")+('作業依頼'!$J$2:$J$501="クローズ済み")&gt;0)),0)</x:f>
        <x:v>1</x:v>
      </x:c>
      <x:c r="K44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44)*--('作業依頼'!$V$2:$V$501&lt;&gt;"")*'作業依頼'!$V$2:$V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('作業依頼'!$J$2:$J$501="完了")+('作業依頼'!$J$2:$J$501="クローズ済み")&gt;0)*--('作業依頼'!$P$2:$P$501=$F44)*--('作業依頼'!$V$2:$V$501&lt;&gt;"")),0)</x:f>
        <x:v>5</x:v>
      </x:c>
      <x:c r="L44" s="96"/>
      <x:c r="M44" s="96"/>
      <x:c r="N44" s="96"/>
      <x:c r="O44" s="96"/>
      <x:c r="P44" s="96"/>
      <x:c r="Q44" s="96"/>
    </x:row>
    <x:row r="45" ht="15" hidden="0" customHeight="1">
      <x:c r="A45" s="96" t="str">
        <x:v>環境清掃</x:v>
      </x:c>
      <x:c r="B45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45))</x:f>
        <x:v>4</x:v>
      </x:c>
      <x:c r="C45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45)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45)*--('作業依頼'!$Y$2:$Y$501&lt;&gt;"")),0)</x:f>
        <x:v>24.333333333333332</x:v>
      </x:c>
      <x:c r="D45" s="99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45)*'作業依頼'!$AF$2:$AF$501)</x:f>
        <x:v>3720</x:v>
      </x:c>
      <x:c r="E45" s="96"/>
      <x:c r="F45" s="96"/>
      <x:c r="G45" s="96"/>
      <x:c r="H45" s="96"/>
      <x:c r="I45" s="96"/>
      <x:c r="J45" s="96"/>
      <x:c r="K45" s="96"/>
      <x:c r="L45" s="96"/>
      <x:c r="M45" s="96"/>
      <x:c r="N45" s="96"/>
      <x:c r="O45" s="96"/>
      <x:c r="P45" s="96"/>
      <x:c r="Q45" s="96"/>
    </x:row>
    <x:row r="46" ht="15" hidden="0" customHeight="1">
      <x:c r="A46" s="96" t="str">
        <x:v>照明</x:v>
      </x:c>
      <x:c r="B46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46))</x:f>
        <x:v>4</x:v>
      </x:c>
      <x:c r="C46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46)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46)*--('作業依頼'!$Y$2:$Y$501&lt;&gt;"")),0)</x:f>
        <x:v>11.7</x:v>
      </x:c>
      <x:c r="D46" s="99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46)*'作業依頼'!$AF$2:$AF$501)</x:f>
        <x:v>5100</x:v>
      </x:c>
      <x:c r="E46" s="96"/>
      <x:c r="F46" s="96"/>
      <x:c r="G46" s="96"/>
      <x:c r="H46" s="96"/>
      <x:c r="I46" s="96"/>
      <x:c r="J46" s="96"/>
      <x:c r="K46" s="96"/>
      <x:c r="L46" s="96"/>
      <x:c r="M46" s="96"/>
      <x:c r="N46" s="96"/>
      <x:c r="O46" s="96"/>
      <x:c r="P46" s="96"/>
      <x:c r="Q46" s="96"/>
    </x:row>
    <x:row r="47" ht="15" hidden="0" customHeight="1">
      <x:c r="A47" s="96" t="str">
        <x:v>その他</x:v>
      </x:c>
      <x:c r="B47" s="96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47))</x:f>
        <x:v>4</x:v>
      </x:c>
      <x:c r="C47" s="98" t="n">
        <x:f>IFERROR(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47)*--('作業依頼'!$Y$2:$Y$501&lt;&gt;"")*'作業依頼'!$Y$2:$Y$501)/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47)*--('作業依頼'!$Y$2:$Y$501&lt;&gt;"")),0)</x:f>
        <x:v>23.25</x:v>
      </x:c>
      <x:c r="D47" s="99" t="n">
        <x:f>SUMPRODUCT(--('作業依頼'!$A$2:$A$501&lt;&gt;"")*--('作業依頼'!$AJ$2:$AJ$501="はい")*--('作業依頼'!$K$2:$K$501&gt;=管理画面!$B$3)*--('作業依頼'!$K$2:$K$501&lt;=管理画面!$D$3)*--((管理画面!$G$3="すべて")+('作業依頼'!$B$2:$B$501=管理画面!$G$3)&gt;0)*--((管理画面!$I$3="すべて")+('作業依頼'!$C$2:$C$501=管理画面!$I$3)&gt;0)*--((管理画面!$K$3="すべて")+('作業依頼'!$D$2:$D$501=管理画面!$K$3)&gt;0)*--((管理画面!$N$3="すべて")+('作業依頼'!$I$2:$I$501=管理画面!$N$3)&gt;0)*--('作業依頼'!$H$2:$H$501=$A47)*'作業依頼'!$AF$2:$AF$501)</x:f>
        <x:v>3440</x:v>
      </x:c>
      <x:c r="E47" s="96"/>
      <x:c r="F47" s="96"/>
      <x:c r="G47" s="96"/>
      <x:c r="H47" s="96"/>
      <x:c r="I47" s="96"/>
      <x:c r="J47" s="96"/>
      <x:c r="K47" s="96"/>
      <x:c r="L47" s="96"/>
      <x:c r="M47" s="96"/>
      <x:c r="N47" s="96"/>
      <x:c r="O47" s="96"/>
      <x:c r="P47" s="96"/>
      <x:c r="Q47" s="96"/>
    </x:row>
    <x:row r="48" ht="15" hidden="0" customHeight="1">
      <x:c r="A48" s="96"/>
      <x:c r="B48" s="96"/>
      <x:c r="C48" s="96"/>
      <x:c r="D48" s="96"/>
      <x:c r="E48" s="96"/>
      <x:c r="F48" s="96"/>
      <x:c r="G48" s="96"/>
      <x:c r="H48" s="96"/>
      <x:c r="I48" s="96"/>
      <x:c r="J48" s="96"/>
      <x:c r="K48" s="96"/>
      <x:c r="L48" s="96"/>
      <x:c r="M48" s="96"/>
      <x:c r="N48" s="96"/>
      <x:c r="O48" s="96"/>
      <x:c r="P48" s="96"/>
      <x:c r="Q48" s="96"/>
    </x:row>
    <x:row r="49" ht="15" hidden="0" customHeight="1">
      <x:c r="A49" s="96"/>
      <x:c r="B49" s="96"/>
      <x:c r="C49" s="96"/>
      <x:c r="D49" s="96"/>
      <x:c r="E49" s="96"/>
      <x:c r="F49" s="96"/>
      <x:c r="G49" s="96"/>
      <x:c r="H49" s="96"/>
      <x:c r="I49" s="96"/>
      <x:c r="J49" s="96"/>
      <x:c r="K49" s="96"/>
      <x:c r="L49" s="96"/>
      <x:c r="M49" s="96"/>
      <x:c r="N49" s="96"/>
      <x:c r="O49" s="96"/>
      <x:c r="P49" s="96"/>
      <x:c r="Q49" s="96"/>
    </x:row>
    <x:row r="50" ht="15" hidden="0" customHeight="1">
      <x:c r="A50" s="96"/>
      <x:c r="B50" s="96"/>
      <x:c r="C50" s="96"/>
      <x:c r="D50" s="96"/>
      <x:c r="E50" s="96"/>
      <x:c r="F50" s="96"/>
      <x:c r="G50" s="96"/>
      <x:c r="H50" s="96"/>
      <x:c r="I50" s="96"/>
      <x:c r="J50" s="96"/>
      <x:c r="K50" s="96"/>
      <x:c r="L50" s="96"/>
      <x:c r="M50" s="96"/>
      <x:c r="N50" s="96"/>
      <x:c r="O50" s="96"/>
      <x:c r="P50" s="96"/>
      <x:c r="Q50" s="96"/>
    </x:row>
    <x:row r="51" ht="15" hidden="0" customHeight="1">
      <x:c r="A51" s="96"/>
      <x:c r="B51" s="96"/>
      <x:c r="C51" s="96"/>
      <x:c r="D51" s="96"/>
      <x:c r="E51" s="96"/>
      <x:c r="F51" s="96"/>
      <x:c r="G51" s="96"/>
      <x:c r="H51" s="96"/>
      <x:c r="I51" s="96"/>
      <x:c r="J51" s="96"/>
      <x:c r="K51" s="96"/>
      <x:c r="L51" s="96"/>
      <x:c r="M51" s="96"/>
      <x:c r="N51" s="96"/>
      <x:c r="O51" s="96"/>
      <x:c r="P51" s="96"/>
      <x:c r="Q51" s="96"/>
    </x:row>
    <x:row r="52" ht="15" hidden="0" customHeight="1">
      <x:c r="A52" s="96"/>
      <x:c r="B52" s="96"/>
      <x:c r="C52" s="96"/>
      <x:c r="D52" s="96"/>
      <x:c r="E52" s="96"/>
      <x:c r="F52" s="96"/>
      <x:c r="G52" s="96"/>
      <x:c r="H52" s="96"/>
      <x:c r="I52" s="96"/>
      <x:c r="J52" s="96"/>
      <x:c r="K52" s="96"/>
      <x:c r="L52" s="96"/>
      <x:c r="M52" s="96"/>
      <x:c r="N52" s="96"/>
      <x:c r="O52" s="96"/>
      <x:c r="P52" s="96"/>
      <x:c r="Q52" s="96"/>
    </x:row>
    <x:row r="53" ht="15" hidden="0" customHeight="1">
      <x:c r="A53" s="96"/>
      <x:c r="B53" s="96"/>
      <x:c r="C53" s="96"/>
      <x:c r="D53" s="96"/>
      <x:c r="E53" s="96"/>
      <x:c r="F53" s="96"/>
      <x:c r="G53" s="96"/>
      <x:c r="H53" s="96"/>
      <x:c r="I53" s="96"/>
      <x:c r="J53" s="96"/>
      <x:c r="K53" s="96"/>
      <x:c r="L53" s="96"/>
      <x:c r="M53" s="96"/>
      <x:c r="N53" s="96"/>
      <x:c r="O53" s="96"/>
      <x:c r="P53" s="96"/>
      <x:c r="Q53" s="96"/>
    </x:row>
    <x:row r="54" ht="15" hidden="0" customHeight="1">
      <x:c r="A54" s="96"/>
      <x:c r="B54" s="96"/>
      <x:c r="C54" s="96"/>
      <x:c r="D54" s="96"/>
      <x:c r="E54" s="96"/>
      <x:c r="F54" s="96"/>
      <x:c r="G54" s="96"/>
      <x:c r="H54" s="96"/>
      <x:c r="I54" s="96"/>
      <x:c r="J54" s="96"/>
      <x:c r="K54" s="96"/>
      <x:c r="L54" s="96"/>
      <x:c r="M54" s="96"/>
      <x:c r="N54" s="96"/>
      <x:c r="O54" s="96"/>
      <x:c r="P54" s="96"/>
      <x:c r="Q54" s="96"/>
    </x:row>
    <x:row r="55" ht="15" hidden="0" customHeight="1">
      <x:c r="A55" s="96"/>
      <x:c r="B55" s="96"/>
      <x:c r="C55" s="96"/>
      <x:c r="D55" s="96"/>
      <x:c r="E55" s="96"/>
      <x:c r="F55" s="96"/>
      <x:c r="G55" s="96"/>
      <x:c r="H55" s="96"/>
      <x:c r="I55" s="96"/>
      <x:c r="J55" s="96"/>
      <x:c r="K55" s="96"/>
      <x:c r="L55" s="96"/>
      <x:c r="M55" s="96"/>
      <x:c r="N55" s="96"/>
      <x:c r="O55" s="96"/>
      <x:c r="P55" s="96"/>
      <x:c r="Q55" s="96"/>
    </x:row>
    <x:row r="56" ht="15" hidden="0" customHeight="1">
      <x:c r="A56" s="96"/>
      <x:c r="B56" s="96"/>
      <x:c r="C56" s="96"/>
      <x:c r="D56" s="96"/>
      <x:c r="E56" s="96"/>
      <x:c r="F56" s="96"/>
      <x:c r="G56" s="96"/>
      <x:c r="H56" s="96"/>
      <x:c r="I56" s="96"/>
      <x:c r="J56" s="96"/>
      <x:c r="K56" s="96"/>
      <x:c r="L56" s="96"/>
      <x:c r="M56" s="96"/>
      <x:c r="N56" s="96"/>
      <x:c r="O56" s="96"/>
      <x:c r="P56" s="96"/>
      <x:c r="Q56" s="96"/>
    </x:row>
    <x:row r="57" ht="15" hidden="0" customHeight="1">
      <x:c r="A57" s="96"/>
      <x:c r="B57" s="96"/>
      <x:c r="C57" s="96"/>
      <x:c r="D57" s="96"/>
      <x:c r="E57" s="96"/>
      <x:c r="F57" s="96"/>
      <x:c r="G57" s="96"/>
      <x:c r="H57" s="96"/>
      <x:c r="I57" s="96"/>
      <x:c r="J57" s="96"/>
      <x:c r="K57" s="96"/>
      <x:c r="L57" s="96"/>
      <x:c r="M57" s="96"/>
      <x:c r="N57" s="96"/>
      <x:c r="O57" s="96"/>
      <x:c r="P57" s="96"/>
      <x:c r="Q57" s="96"/>
    </x:row>
    <x:row r="58" ht="15" hidden="0" customHeight="1">
      <x:c r="A58" s="96"/>
      <x:c r="B58" s="96"/>
      <x:c r="C58" s="96"/>
      <x:c r="D58" s="96"/>
      <x:c r="E58" s="96"/>
      <x:c r="F58" s="96"/>
      <x:c r="G58" s="96"/>
      <x:c r="H58" s="96"/>
      <x:c r="I58" s="96"/>
      <x:c r="J58" s="96"/>
      <x:c r="K58" s="96"/>
      <x:c r="L58" s="96"/>
      <x:c r="M58" s="96"/>
      <x:c r="N58" s="96"/>
      <x:c r="O58" s="96"/>
      <x:c r="P58" s="96"/>
      <x:c r="Q58" s="96"/>
    </x:row>
    <x:row r="59" ht="15" hidden="0" customHeight="1">
      <x:c r="A59" s="96"/>
      <x:c r="B59" s="96"/>
      <x:c r="C59" s="96"/>
      <x:c r="D59" s="96"/>
      <x:c r="E59" s="96"/>
      <x:c r="F59" s="96"/>
      <x:c r="G59" s="96"/>
      <x:c r="H59" s="96"/>
      <x:c r="I59" s="96"/>
      <x:c r="J59" s="96"/>
      <x:c r="K59" s="96"/>
      <x:c r="L59" s="96"/>
      <x:c r="M59" s="96"/>
      <x:c r="N59" s="96"/>
      <x:c r="O59" s="96"/>
      <x:c r="P59" s="96"/>
      <x:c r="Q59" s="96"/>
    </x:row>
    <x:row r="60" ht="15" hidden="0" customHeight="1">
      <x:c r="A60" s="96"/>
      <x:c r="B60" s="96"/>
      <x:c r="C60" s="96"/>
      <x:c r="D60" s="96"/>
      <x:c r="E60" s="96"/>
      <x:c r="F60" s="96"/>
      <x:c r="G60" s="96"/>
      <x:c r="H60" s="96"/>
      <x:c r="I60" s="96"/>
      <x:c r="J60" s="96"/>
      <x:c r="K60" s="96"/>
      <x:c r="L60" s="96"/>
      <x:c r="M60" s="96"/>
      <x:c r="N60" s="96"/>
      <x:c r="O60" s="96"/>
      <x:c r="P60" s="96"/>
      <x:c r="Q60" s="96"/>
    </x:row>
  </x:sheetData>
  <x:mergeCells>
    <x:mergeCell ref="A1:C1"/>
    <x:mergeCell ref="A20:F20"/>
    <x:mergeCell ref="H20:J20"/>
    <x:mergeCell ref="L20:N20"/>
    <x:mergeCell ref="A36:D36"/>
    <x:mergeCell ref="F36:K36"/>
    <x:mergeCell ref="M36:Q36"/>
    <x:mergeCell ref="S20:V20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80" hidden="0" customWidth="1"/>
    <x:col min="3" max="3" width="60" hidden="0" customWidth="1"/>
  </x:cols>
  <x:sheetData>
    <x:row r="1">
      <x:c r="A1" s="6" t="str">
        <x:v>参考情報</x:v>
      </x:c>
      <x:c r="B1" s="6" t="str">
        <x:v>URL・説明</x:v>
      </x:c>
      <x:c r="C1" s="6" t="str">
        <x:v>用途</x:v>
      </x:c>
    </x:row>
    <x:row r="2">
      <x:c r="A2" s="12" t="str">
        <x:v>ユーザー提供ページ</x:v>
      </x:c>
      <x:c r="B2" s="12" t="str">
        <x:v>http://localhost:2020/zh/excel-templates/facility-management/facility-work-order-kpi-dashboard/</x:v>
      </x:c>
      <x:c r="C2" s="12" t="str">
        <x:v>現在の環境ではローカルページに接続できませんでした。ページタイトルと関連テーマ、公開情報をもとにテンプレートを補完しています。</x:v>
      </x:c>
    </x:row>
    <x:row r="3">
      <x:c r="A3" s="12" t="str">
        <x:v>Qingflowの記事</x:v>
      </x:c>
      <x:c r="B3" s="12" t="str">
        <x:v>https://content.qingflow.com/article/output/content3910.html</x:v>
      </x:c>
      <x:c r="C3" s="12" t="str">
        <x:v>KPI管理画面、点検異常からの作業依頼自動作成、リアルタイム監視、改善の考え方。</x:v>
      </x:c>
    </x:row>
    <x:row r="4">
      <x:c r="A4" s="12" t="str">
        <x:v>修繕・保全システムの記事</x:v>
      </x:c>
      <x:c r="B4" s="12" t="str">
        <x:v>https://www.dianyikai.com/article/3372.html</x:v>
      </x:c>
      <x:c r="C4" s="12" t="str">
        <x:v>MTTR、MTBF、依頼完了率、費用分析などのKPI管理指標。</x:v>
      </x:c>
    </x:row>
    <x:row r="5">
      <x:c r="A5" s="12" t="str">
        <x:v>ManageEngineの記事</x:v>
      </x:c>
      <x:c r="B5" s="12" t="str">
        <x:v>https://www.manageengine.cn/products/service-desk/articles/structured-it-service-capability.html</x:v>
      </x:c>
      <x:c r="C5" s="12" t="str">
        <x:v>SLA、管理画面、自動通知、レポート、ダッシュボードで継続改善の流れを作ります。</x:v>
      </x:c>
    </x:row>
    <x:row r="6">
      <x:c r="A6" s="12" t="str">
        <x:v>Zhemaiyunの記事</x:v>
      </x:c>
      <x:c r="B6" s="12" t="str">
        <x:v>https://www.zhemaiyun.com/news/2048815753817387008</x:v>
      </x:c>
      <x:c r="C6" s="12" t="str">
        <x:v>修繕依頼の一連の流れ、複数チャネル受付、自動手配、進捗確認、モバイル作業、データ分析などの機能。</x:v>
      </x:c>
    </x:row>
  </x:sheetData>
  <x:pageMargins left="0.7" right="0.7" top="0.75" bottom="0.75" header="0.3" footer="0.3"/>
  <x:tableParts count="1">
    <x:tablePart xmlns:r="http://schemas.openxmlformats.org/officeDocument/2006/relationships" r:id="R61f2d9328e01448d"/>
  </x:tableParts>
</x:worksheet>
</file>