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說明" sheetId="1" r:id="rId1"/>
    <sheet name="儀表板" sheetId="2" r:id="rId4"/>
    <sheet name="設備台帳" sheetId="3" r:id="rId5"/>
    <sheet name="修繕記錄" sheetId="4" r:id="rId6"/>
    <sheet name="LCC計算" sheetId="5" r:id="rId7"/>
    <sheet name="判斷矩陣" sheetId="6" r:id="rId8"/>
    <sheet name="情景分析" sheetId="7" r:id="rId9"/>
    <sheet name="審批追蹤" sheetId="8" r:id="rId10"/>
    <sheet name="數據字典與公式說明" sheetId="9" r:id="rId11"/>
  </sheets>
  <definedNames>
    <definedName name="analysis_discount_rate_range">'情景分析'!$B$5:$B$27</definedName>
    <definedName name="analysis_energy_price_growth_rate_range">'情景分析'!$D$5:$D$27</definedName>
    <definedName name="analysis_inflation_rate_range">'情景分析'!$C$5:$C$27</definedName>
    <definedName name="analysis_recommended_action_range">'情景分析'!$G$5:$G$27</definedName>
    <definedName name="analysis_repair_option_pv_range">'情景分析'!$E$5:$E$27</definedName>
    <definedName name="analysis_replacement_option_pv_range">'情景分析'!$F$5:$F$27</definedName>
    <definedName name="analysis_scenario_range">'情景分析'!$A$5:$A$27</definedName>
    <definedName name="approval_approval_date_range">'審批追蹤'!$C$5:$C$27</definedName>
    <definedName name="approval_approval_status_not_requestedpendingapproved_range">'審批追蹤'!$B$5:$B$27</definedName>
    <definedName name="approval_completion_verifier_range">'審批追蹤'!$F$5:$F$27</definedName>
    <definedName name="approval_equipment_id_range">'審批追蹤'!$A$5:$A$27</definedName>
    <definedName name="approval_order_amount_range">'審批追蹤'!$D$5:$D$27</definedName>
    <definedName name="approval_scheduled_work_date_range">'審批追蹤'!$E$5:$E$27</definedName>
    <definedName name="dashboard_assessment_result_replacemonitoroptimal_range">'儀表板'!$E$5:$E$24</definedName>
    <definedName name="dashboard_equipment_id_range">'儀表板'!$A$5:$A$24</definedName>
    <definedName name="dashboard_equipment_name_range">'儀表板'!$B$5:$B$24</definedName>
    <definedName name="dashboard_recommended_action_range">'儀表板'!$F$5:$F$24</definedName>
    <definedName name="dashboard_repair_ratio_range">'儀表板'!$D$5:$D$24</definedName>
    <definedName name="dashboard_years_elapsed_range">'儀表板'!$C$5:$C$24</definedName>
    <definedName name="dictionary_definition_meaning_range">'數據字典與公式說明'!$B$5:$B$27</definedName>
    <definedName name="dictionary_input_calculated_range">'數據字典與公式說明'!$E$5:$E$27</definedName>
    <definedName name="dictionary_key_formulas_range">'數據字典與公式說明'!$C$5:$C$27</definedName>
    <definedName name="dictionary_sheets_used_range">'數據字典與公式說明'!$D$5:$D$27</definedName>
    <definedName name="dictionary_term_item_range">'數據字典與公式說明'!$A$5:$A$27</definedName>
    <definedName name="guide_color_range">'使用說明'!$B$5:$B$27</definedName>
    <definedName name="guide_main_usage_range">'使用說明'!$D$5:$D$27</definedName>
    <definedName name="guide_meaning_range">'使用說明'!$C$5:$C$27</definedName>
    <definedName name="guide_type_range">'使用說明'!$A$5:$A$27</definedName>
    <definedName name="lcc_item_range">'LCC計算'!$A$5:$A$27</definedName>
    <definedName name="lcc_lcc_present_value_range">'LCC計算'!$H$5:$H$27</definedName>
    <definedName name="lcc_option_range">'LCC計算'!$G$5:$G$27</definedName>
    <definedName name="lcc_remarks_range">'LCC計算'!$F$5:$F$27</definedName>
    <definedName name="lcc_repair_option_nominal_amount_range">'LCC計算'!$B$5:$B$27</definedName>
    <definedName name="lcc_repair_option_present_value_pv_range">'LCC計算'!$C$5:$C$27</definedName>
    <definedName name="lcc_replacement_option_nominal_amount_range">'LCC計算'!$D$5:$D$27</definedName>
    <definedName name="lcc_replacement_option_present_value_pv_range">'LCC計算'!$E$5:$E$27</definedName>
    <definedName name="matrix_assessment_indicators_range">'判斷矩陣'!$F$5:$F$24</definedName>
    <definedName name="matrix_equipment_id_range">'判斷矩陣'!$A$5:$A$24</definedName>
    <definedName name="matrix_equipment_name_range">'判斷矩陣'!$B$5:$B$24</definedName>
    <definedName name="matrix_lifespan_elapsed_rate_range">'判斷矩陣'!$C$5:$C$24</definedName>
    <definedName name="matrix_manager_recommendation_note_range">'判斷矩陣'!$H$5:$H$24</definedName>
    <definedName name="matrix_recommendation_status_range">'判斷矩陣'!$G$5:$G$24</definedName>
    <definedName name="matrix_repair_ratio_range">'判斷矩陣'!$D$5:$D$24</definedName>
    <definedName name="matrix_risk_score_range">'判斷矩陣'!$E$5:$E$24</definedName>
    <definedName name="register_acquisition_cost_range">'設備台帳'!$F$5:$F$27</definedName>
    <definedName name="register_category_range">'設備台帳'!$C$5:$C$27</definedName>
    <definedName name="register_current_replacement_estimate_range">'設備台帳'!$H$5:$H$27</definedName>
    <definedName name="register_equipment_id_range">'設備台帳'!$A$5:$A$27</definedName>
    <definedName name="register_equipment_name_range">'設備台帳'!$B$5:$B$27</definedName>
    <definedName name="register_expected_lifespan_years_range">'設備台帳'!$G$5:$G$27</definedName>
    <definedName name="register_location_range">'設備台帳'!$D$5:$D$27</definedName>
    <definedName name="register_risk_category_highmediumlow_range">'設備台帳'!$I$5:$I$27</definedName>
    <definedName name="register_service_start_date_range">'設備台帳'!$E$5:$E$27</definedName>
    <definedName name="repairs_contractor_range">'修繕記錄'!$J$5:$J$27</definedName>
    <definedName name="repairs_downtime_hours_range">'修繕記錄'!$G$5:$G$27</definedName>
    <definedName name="repairs_downtime_loss_range">'修繕記錄'!$H$5:$H$27</definedName>
    <definedName name="repairs_equipment_id_range">'修繕記錄'!$C$5:$C$27</definedName>
    <definedName name="repairs_equipment_name_range">'修繕記錄'!$D$5:$D$27</definedName>
    <definedName name="repairs_recurrence_flag_yesno_range">'修繕記錄'!$I$5:$I$27</definedName>
    <definedName name="repairs_repair_cost_range">'修繕記錄'!$F$5:$F$27</definedName>
    <definedName name="repairs_repair_date_range">'修繕記錄'!$B$5:$B$27</definedName>
    <definedName name="repairs_repair_description_range">'修繕記錄'!$E$5:$E$27</definedName>
    <definedName name="repairs_repair_id_range">'修繕記錄'!$A$5:$A$27</definedName>
    <definedName localSheetId="0" name="_xlnm.Print_Titles">'使用說明'!$4:$4</definedName>
    <definedName localSheetId="1" name="_xlnm.Print_Titles">'儀表板'!$4:$4</definedName>
    <definedName localSheetId="2" name="_xlnm.Print_Titles">'設備台帳'!$4:$4</definedName>
    <definedName localSheetId="3" name="_xlnm.Print_Titles">'修繕記錄'!$4:$4</definedName>
    <definedName localSheetId="4" name="_xlnm.Print_Titles">'LCC計算'!$4:$4</definedName>
    <definedName localSheetId="5" name="_xlnm.Print_Titles">'判斷矩陣'!$4:$4</definedName>
    <definedName localSheetId="6" name="_xlnm.Print_Titles">'情景分析'!$4:$4</definedName>
    <definedName localSheetId="7" name="_xlnm.Print_Titles">'審批追蹤'!$4:$4</definedName>
    <definedName localSheetId="8" name="_xlnm.Print_Titles">'數據字典與公式說明'!$4:$4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<sst xmlns="http://schemas.openxmlformats.org/spreadsheetml/2006/main" count="162" uniqueCount="162">
  <si>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</si>
  <si>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</si>
  <si>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儀表板</t>
  </si>
  <si>
    <t>設備台帳</t>
  </si>
  <si>
    <t>修繕記錄</t>
  </si>
  <si>
    <t>LCC計算</t>
  </si>
  <si>
    <t>判斷矩陣</t>
  </si>
  <si>
    <t>情景分析</t>
  </si>
  <si>
    <t>審批追蹤</t>
  </si>
  <si>
    <t>數據字典與公式說明</t>
  </si>
  <si>
    <t>類型</t>
  </si>
  <si>
    <t>顏色</t>
  </si>
  <si>
    <t>含義</t>
  </si>
  <si>
    <t>主要使用位置</t>
  </si>
  <si>
    <t>輸入</t>
  </si>
  <si>
    <t>#F4F6F6</t>
  </si>
  <si>
    <t>用戶直接輸入金額、日期和備註等的單元格</t>
  </si>
  <si>
    <t>設備台帳、修繕記錄、審批追蹤</t>
  </si>
  <si>
    <t>選擇</t>
  </si>
  <si>
    <t>#EBF5FA</t>
  </si>
  <si>
    <t>Cells selected from dropdown menus</t>
  </si>
  <si>
    <t>設備ID、風險類別、申請狀態</t>
  </si>
  <si>
    <t>自動計算</t>
  </si>
  <si>
    <t>#EBF2F0</t>
  </si>
  <si>
    <t>透過公式自動計算的單元格</t>
  </si>
  <si>
    <t>Dashboard, LCC Calculation, Decision Matrix</t>
  </si>
  <si>
    <t>設備ID</t>
  </si>
  <si>
    <t>設備名稱</t>
  </si>
  <si>
    <t>経過年数</t>
  </si>
  <si>
    <t>修繕費率(%)</t>
  </si>
  <si>
    <t>判定結果（更新/経過観察/適正）</t>
  </si>
  <si>
    <t>建議動作</t>
  </si>
  <si>
    <t>分類</t>
  </si>
  <si>
    <t>安裝位置</t>
  </si>
  <si>
    <t>開始使用日期</t>
  </si>
  <si>
    <t>取得原值</t>
  </si>
  <si>
    <t>預計壽命(年)</t>
  </si>
  <si>
    <t>當前更新估算額</t>
  </si>
  <si>
    <t>風險類別（高/中/低）</t>
  </si>
  <si>
    <t>EQ-001</t>
  </si>
  <si>
    <t>空調冰水主機1號</t>
  </si>
  <si>
    <t>空調</t>
  </si>
  <si>
    <t>機房A</t>
  </si>
  <si>
    <t>2014-04-01</t>
  </si>
  <si>
    <t>¥12,000,000</t>
  </si>
  <si>
    <t>15</t>
  </si>
  <si>
    <t>¥15,800,000</t>
  </si>
  <si>
    <t>高</t>
  </si>
  <si>
    <t>EQ-002</t>
  </si>
  <si>
    <t>受変電設備</t>
  </si>
  <si>
    <t>電氣</t>
  </si>
  <si>
    <t>電氣室</t>
  </si>
  <si>
    <t>2011-09-15</t>
  </si>
  <si>
    <t>¥28,000,000</t>
  </si>
  <si>
    <t>20</t>
  </si>
  <si>
    <t>¥35,000,000</t>
  </si>
  <si>
    <t>EQ-003</t>
  </si>
  <si>
    <t>給水泵</t>
  </si>
  <si>
    <t>給排水</t>
  </si>
  <si>
    <t>水泵房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</si>
  <si>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</si>
  <si>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</si>
  <si>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</si>
  <si>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</si>
  <si>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</si>
  <si>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</si>
  <si>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</si>
  <si>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</si>
  <si>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</si>
  <si>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</si>
  <si>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</si>
  <si>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Recurrence Flag (Yes/No)</t>
  </si>
  <si>
    <t>外包商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</si>
  <si>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</si>
  <si>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</si>
  <si>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</si>
  <si>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</si>
  <si>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</si>
  <si>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</si>
  <si>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</si>
  <si>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有</t>
  </si>
  <si>
    <t>山田設備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</si>
  <si>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</si>
  <si>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</si>
  <si>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</si>
  <si>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</si>
  <si>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</si>
  <si>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</si>
  <si>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</si>
  <si>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環境淨化設備</t>
  </si>
  <si>
    <t>R-0003</t>
  </si>
  <si>
    <t>2023-09-18</t>
  </si>
  <si>
    <t>Mechanical seal replacement</t>
  </si>
  <si>
    <t>¥310,000</t>
  </si>
  <si>
    <t>2.5</t>
  </si>
  <si>
    <t>¥120,000</t>
  </si>
  <si>
    <t>無</t>
  </si>
  <si>
    <t>水研服務</t>
  </si>
  <si>
    <t>項目</t>
  </si>
  <si>
    <t>繼續修理方案：名義值</t>
  </si>
  <si>
    <t>繼續修理方案：現值(PV)</t>
  </si>
  <si>
    <t>更新方案：名義值</t>
  </si>
  <si>
    <t>更新方案：現值(PV)</t>
  </si>
  <si>
    <t>備考</t>
  </si>
  <si>
    <t>案</t>
  </si>
  <si>
    <t>LCC現值</t>
  </si>
  <si>
    <t>初始投資額（更新費）</t>
  </si>
  <si>
    <t>¥0</t>
  </si>
  <si>
    <t>Replacement option counts current replacement estimate as initial investment</t>
  </si>
  <si>
    <t>修理継続案</t>
  </si>
  <si>
    <t>年保全/修繕費</t>
  </si>
  <si>
    <t>基於過往年均修繕費進行估算</t>
  </si>
  <si>
    <t>更新案</t>
  </si>
  <si>
    <t>年能源費</t>
  </si>
  <si>
    <t>¥1,200,000</t>
  </si>
  <si>
    <t>Replacement option assumes lower running costs due to energy savings</t>
  </si>
  <si>
    <t>壽命已用率</t>
  </si>
  <si>
    <t>修繕費率</t>
  </si>
  <si>
    <t>Risk Score</t>
  </si>
  <si>
    <t>判定指標</t>
  </si>
  <si>
    <t>推奨推奨区分</t>
  </si>
  <si>
    <t>管理者建議備註</t>
  </si>
  <si>
    <t>情境</t>
  </si>
  <si>
    <t>折現率</t>
  </si>
  <si>
    <t>通貨膨脹率</t>
  </si>
  <si>
    <t>能源上漲率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</si>
  <si>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</si>
  <si>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</si>
  <si>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</si>
  <si>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</si>
  <si>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</si>
  <si>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</si>
  <si>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</si>
  <si>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</si>
  <si>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Approval Status (Not Requested/Pending/Approved)</t>
  </si>
  <si>
    <t>承認日</t>
  </si>
  <si>
    <t>発注金額</t>
  </si>
  <si>
    <t>工事予定日</t>
  </si>
  <si>
    <t>完工確認人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</si>
  <si>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</si>
  <si>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</si>
  <si>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</si>
  <si>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</si>
  <si>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</si>
  <si>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</si>
  <si>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</si>
  <si>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佐藤</t>
  </si>
  <si>
    <t>術語/項目</t>
  </si>
  <si>
    <t>定義/含義</t>
  </si>
  <si>
    <t>代表性公式示例</t>
  </si>
  <si>
    <t>Sheets Used</t>
  </si>
  <si>
    <t>入力/計算</t>
  </si>
  <si>
    <t>LCC</t>
  </si>
  <si>
    <t>生命週期成本。包括初始投資、保全費、能源費、停機損失以及殘值/拆除費在內的總費用。</t>
  </si>
  <si>
    <t>LCC合計 = 初始投資PV + 年費用PV + 殘值/拆除費PV</t>
  </si>
  <si>
    <t>計算</t>
  </si>
  <si>
    <t>PV（現在価値）</t>
  </si>
  <si>
    <t>使用折現率將未來發生的費用折算為現值後的金額。</t>
  </si>
  <si>
    <t>'=将来費用/(1+割引率)^年数</t>
  </si>
  <si>
    <t>NPV</t>
  </si>
  <si>
    <t>淨現值。未來現金流量折現值的合計。在Excel函數中折算期末發生額。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</si>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</sst>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類型"/>
    <tableColumn id="2" name="顏色"/>
    <tableColumn id="3" name="含義"/>
    <tableColumn id="4" name="主要使用位置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設備名稱"/>
    <tableColumn id="3" name="経過年数"/>
    <tableColumn id="4" name="修繕費率(%)"/>
    <tableColumn id="5" name="判定結果（更新/経過観察/適正）"/>
    <tableColumn id="6" name="建議動作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設備名稱"/>
    <tableColumn id="3" name="分類"/>
    <tableColumn id="4" name="安裝位置"/>
    <tableColumn id="5" name="開始使用日期"/>
    <tableColumn id="6" name="取得原值"/>
    <tableColumn id="7" name="預計壽命(年)"/>
    <tableColumn id="8" name="當前更新估算額"/>
    <tableColumn id="9" name="風險類別（高/中/低）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設備名稱"/>
    <tableColumn id="5" name="修繕内容"/>
    <tableColumn id="6" name="修繕費用"/>
    <tableColumn id="7" name="停止時間(時間)"/>
    <tableColumn id="8" name="停止損失額"/>
    <tableColumn id="9" name="Recurrence Flag (Yes/No)"/>
    <tableColumn id="10" name="外包商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繼續修理方案：名義值"/>
    <tableColumn id="3" name="繼續修理方案：現值(PV)"/>
    <tableColumn id="4" name="更新方案：名義值"/>
    <tableColumn id="5" name="更新方案：現值(PV)"/>
    <tableColumn id="6" name="備考"/>
    <tableColumn id="7" name="案"/>
    <tableColumn id="8" name="LCC現值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設備名稱"/>
    <tableColumn id="3" name="壽命已用率"/>
    <tableColumn id="4" name="修繕費率"/>
    <tableColumn id="5" name="Risk Score"/>
    <tableColumn id="6" name="判定指標"/>
    <tableColumn id="7" name="推奨推奨区分"/>
    <tableColumn id="8" name="管理者建議備註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情境"/>
    <tableColumn id="2" name="折現率"/>
    <tableColumn id="3" name="通貨膨脹率"/>
    <tableColumn id="4" name="能源上漲率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Approval Status (Not Requested/Pending/Approved)"/>
    <tableColumn id="3" name="承認日"/>
    <tableColumn id="4" name="発注金額"/>
    <tableColumn id="5" name="工事予定日"/>
    <tableColumn id="6" name="完工確認人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術語/項目"/>
    <tableColumn id="2" name="定義/含義"/>
    <tableColumn id="3" name="代表性公式示例"/>
    <tableColumn id="4" name="Sheets Used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