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가이드" sheetId="1" r:id="rId1"/>
    <sheet name="대시보드" sheetId="2" r:id="rId4"/>
    <sheet name="장비 등록부" sheetId="3" r:id="rId5"/>
    <sheet name="수리 기록" sheetId="4" r:id="rId6"/>
    <sheet name="LCC 계산" sheetId="5" r:id="rId7"/>
    <sheet name="의사결정 매트릭스" sheetId="6" r:id="rId8"/>
    <sheet name="시나리오 분석" sheetId="7" r:id="rId9"/>
    <sheet name="승인 추적" sheetId="8" r:id="rId10"/>
    <sheet name="데이터 사전 및 수식" sheetId="9" r:id="rId11"/>
  </sheets>
  <definedNames>
    <definedName name="analysis_discount_rate_range">'시나리오 분석'!$B$5:$B$27</definedName>
    <definedName name="analysis_energy_price_growth_rate_range">'시나리오 분석'!$D$5:$D$27</definedName>
    <definedName name="analysis_inflation_rate_range">'시나리오 분석'!$C$5:$C$27</definedName>
    <definedName name="analysis_recommended_action_range">'시나리오 분석'!$G$5:$G$27</definedName>
    <definedName name="analysis_repair_option_pv_range">'시나리오 분석'!$E$5:$E$27</definedName>
    <definedName name="analysis_replacement_option_pv_range">'시나리오 분석'!$F$5:$F$27</definedName>
    <definedName name="analysis_scenario_range">'시나리오 분석'!$A$5:$A$27</definedName>
    <definedName name="approval_approval_date_range">'승인 추적'!$C$5:$C$27</definedName>
    <definedName name="approval_approval_status_not_requestedpendingapproved_range">'승인 추적'!$B$5:$B$27</definedName>
    <definedName name="approval_completion_verifier_range">'승인 추적'!$F$5:$F$27</definedName>
    <definedName name="approval_equipment_id_range">'승인 추적'!$A$5:$A$27</definedName>
    <definedName name="approval_order_amount_range">'승인 추적'!$D$5:$D$27</definedName>
    <definedName name="approval_scheduled_work_date_range">'승인 추적'!$E$5:$E$27</definedName>
    <definedName name="dashboard_assessment_result_replacemonitoroptimal_range">'대시보드'!$E$5:$E$24</definedName>
    <definedName name="dashboard_equipment_id_range">'대시보드'!$A$5:$A$24</definedName>
    <definedName name="dashboard_equipment_name_range">'대시보드'!$B$5:$B$24</definedName>
    <definedName name="dashboard_recommended_action_range">'대시보드'!$F$5:$F$24</definedName>
    <definedName name="dashboard_repair_ratio_range">'대시보드'!$D$5:$D$24</definedName>
    <definedName name="dashboard_years_elapsed_range">'대시보드'!$C$5:$C$24</definedName>
    <definedName name="dictionary_definition_meaning_range">'데이터 사전 및 수식'!$B$5:$B$27</definedName>
    <definedName name="dictionary_input_calculated_range">'데이터 사전 및 수식'!$E$5:$E$27</definedName>
    <definedName name="dictionary_key_formulas_range">'데이터 사전 및 수식'!$C$5:$C$27</definedName>
    <definedName name="dictionary_sheets_used_range">'데이터 사전 및 수식'!$D$5:$D$27</definedName>
    <definedName name="dictionary_term_item_range">'데이터 사전 및 수식'!$A$5:$A$27</definedName>
    <definedName name="guide_color_range">'가이드'!$B$5:$B$27</definedName>
    <definedName name="guide_main_usage_range">'가이드'!$D$5:$D$27</definedName>
    <definedName name="guide_meaning_range">'가이드'!$C$5:$C$27</definedName>
    <definedName name="guide_type_range">'가이드'!$A$5:$A$27</definedName>
    <definedName name="lcc_item_range">'LCC 계산'!$A$5:$A$27</definedName>
    <definedName name="lcc_lcc_present_value_range">'LCC 계산'!$H$5:$H$27</definedName>
    <definedName name="lcc_option_range">'LCC 계산'!$G$5:$G$27</definedName>
    <definedName name="lcc_remarks_range">'LCC 계산'!$F$5:$F$27</definedName>
    <definedName name="lcc_repair_option_nominal_amount_range">'LCC 계산'!$B$5:$B$27</definedName>
    <definedName name="lcc_repair_option_present_value_pv_range">'LCC 계산'!$C$5:$C$27</definedName>
    <definedName name="lcc_replacement_option_nominal_amount_range">'LCC 계산'!$D$5:$D$27</definedName>
    <definedName name="lcc_replacement_option_present_value_pv_range">'LCC 계산'!$E$5:$E$27</definedName>
    <definedName name="matrix_assessment_indicators_range">'의사결정 매트릭스'!$F$5:$F$24</definedName>
    <definedName name="matrix_equipment_id_range">'의사결정 매트릭스'!$A$5:$A$24</definedName>
    <definedName name="matrix_equipment_name_range">'의사결정 매트릭스'!$B$5:$B$24</definedName>
    <definedName name="matrix_lifespan_elapsed_rate_range">'의사결정 매트릭스'!$C$5:$C$24</definedName>
    <definedName name="matrix_manager_recommendation_note_range">'의사결정 매트릭스'!$H$5:$H$24</definedName>
    <definedName name="matrix_recommendation_status_range">'의사결정 매트릭스'!$G$5:$G$24</definedName>
    <definedName name="matrix_repair_ratio_range">'의사결정 매트릭스'!$D$5:$D$24</definedName>
    <definedName name="matrix_risk_score_range">'의사결정 매트릭스'!$E$5:$E$24</definedName>
    <definedName name="register_acquisition_cost_range">'장비 등록부'!$F$5:$F$27</definedName>
    <definedName name="register_category_range">'장비 등록부'!$C$5:$C$27</definedName>
    <definedName name="register_current_replacement_estimate_range">'장비 등록부'!$H$5:$H$27</definedName>
    <definedName name="register_equipment_id_range">'장비 등록부'!$A$5:$A$27</definedName>
    <definedName name="register_equipment_name_range">'장비 등록부'!$B$5:$B$27</definedName>
    <definedName name="register_expected_lifespan_years_range">'장비 등록부'!$G$5:$G$27</definedName>
    <definedName name="register_location_range">'장비 등록부'!$D$5:$D$27</definedName>
    <definedName name="register_risk_category_highmediumlow_range">'장비 등록부'!$I$5:$I$27</definedName>
    <definedName name="register_service_start_date_range">'장비 등록부'!$E$5:$E$27</definedName>
    <definedName name="repairs_contractor_range">'수리 기록'!$J$5:$J$27</definedName>
    <definedName name="repairs_downtime_hours_range">'수리 기록'!$G$5:$G$27</definedName>
    <definedName name="repairs_downtime_loss_range">'수리 기록'!$H$5:$H$27</definedName>
    <definedName name="repairs_equipment_id_range">'수리 기록'!$C$5:$C$27</definedName>
    <definedName name="repairs_equipment_name_range">'수리 기록'!$D$5:$D$27</definedName>
    <definedName name="repairs_recurrence_flag_yesno_range">'수리 기록'!$I$5:$I$27</definedName>
    <definedName name="repairs_repair_cost_range">'수리 기록'!$F$5:$F$27</definedName>
    <definedName name="repairs_repair_date_range">'수리 기록'!$B$5:$B$27</definedName>
    <definedName name="repairs_repair_description_range">'수리 기록'!$E$5:$E$27</definedName>
    <definedName name="repairs_repair_id_range">'수리 기록'!$A$5:$A$27</definedName>
    <definedName localSheetId="0" name="_xlnm.Print_Titles">'가이드'!$4:$4</definedName>
    <definedName localSheetId="1" name="_xlnm.Print_Titles">'대시보드'!$4:$4</definedName>
    <definedName localSheetId="2" name="_xlnm.Print_Titles">'장비 등록부'!$4:$4</definedName>
    <definedName localSheetId="3" name="_xlnm.Print_Titles">'수리 기록'!$4:$4</definedName>
    <definedName localSheetId="4" name="_xlnm.Print_Titles">'LCC 계산'!$4:$4</definedName>
    <definedName localSheetId="5" name="_xlnm.Print_Titles">'의사결정 매트릭스'!$4:$4</definedName>
    <definedName localSheetId="6" name="_xlnm.Print_Titles">'시나리오 분석'!$4:$4</definedName>
    <definedName localSheetId="7" name="_xlnm.Print_Titles">'승인 추적'!$4:$4</definedName>
    <definedName localSheetId="8" name="_xlnm.Print_Titles">'데이터 사전 및 수식'!$4:$4</definedName>
  </definedNames>
  <calcPr calcId="0" fullCalcOnLoad="1" forceFullCalc="1"/>
</workbook>
</file>

<file path=xl/sharedStrings.xml><?xml version="1.0" encoding="utf-8"?>
<sst xmlns="http://schemas.openxmlformats.org/spreadsheetml/2006/main" count="163" uniqueCount="163">
  <si>
    <t>Facility Management Equipment Repair Replace Lcc Template</t>
  </si>
  <si>
    <t>Excel template for facility management equipment repair replace lcc template.</t>
  </si>
  <si>
    <t>대시보드</t>
  </si>
  <si>
    <t>장비 등록부</t>
  </si>
  <si>
    <t>수리 기록</t>
  </si>
  <si>
    <t>LCC 계산</t>
  </si>
  <si>
    <t>의사결정 매트릭스</t>
  </si>
  <si>
    <t>시나리오 분석</t>
  </si>
  <si>
    <t>승인 추적</t>
  </si>
  <si>
    <t>데이터 사전 및 수식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</si>
  <si>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</si>
  <si>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</si>
  <si>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</si>
  <si>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</si>
  <si>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</si>
  <si>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</si>
  <si>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</si>
  <si>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</si>
  <si>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</si>
  <si>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</si>
  <si>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</si>
  <si>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</si>
  <si>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</si>
  <si>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</si>
  <si>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</si>
  <si>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</si>
  <si>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設備ID</t>
  </si>
  <si>
    <t>Equipment Name</t>
  </si>
  <si>
    <t>経過年数</t>
  </si>
  <si>
    <t>修繕費率(%)</t>
  </si>
  <si>
    <t>判定結果（更新/経過観察/適正）</t>
  </si>
  <si>
    <t>Suggested 조치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</si>
  <si>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</si>
  <si>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</si>
  <si>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</si>
  <si>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</si>
  <si>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</si>
  <si>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</si>
  <si>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</si>
  <si>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</si>
  <si>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</si>
  <si>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</si>
  <si>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</si>
  <si>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</si>
  <si>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</si>
  <si>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</si>
  <si>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</si>
  <si>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高</t>
  </si>
  <si>
    <t>EQ-002</t>
  </si>
  <si>
    <t>受変電設備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</si>
  <si>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</si>
  <si>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</si>
  <si>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</si>
  <si>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</si>
  <si>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</si>
  <si>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</si>
  <si>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</si>
  <si>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</si>
  <si>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</si>
  <si>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</si>
  <si>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</si>
  <si>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</si>
  <si>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</si>
  <si>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</si>
  <si>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中</t>
  </si>
  <si>
    <t>修繕ID</t>
  </si>
  <si>
    <t>修繕日</t>
  </si>
  <si>
    <t>修繕内容</t>
  </si>
  <si>
    <t>修繕費用</t>
  </si>
  <si>
    <t>停止時間(時間)</t>
  </si>
  <si>
    <t>停止損失額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</si>
  <si>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</si>
  <si>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</si>
  <si>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</si>
  <si>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</si>
  <si>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</si>
  <si>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</si>
  <si>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</si>
  <si>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</si>
  <si>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</si>
  <si>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</si>
  <si>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</si>
  <si>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</si>
  <si>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</si>
  <si>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</si>
  <si>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</si>
  <si>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</si>
  <si>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</si>
  <si>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</si>
  <si>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</si>
  <si>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</si>
  <si>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</si>
  <si>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</si>
  <si>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</si>
  <si>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</si>
  <si>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</si>
  <si>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</si>
  <si>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</si>
  <si>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項目</t>
  </si>
  <si>
    <t>Repair Option: Nominal Amount</t>
  </si>
  <si>
    <t>Repair Option: Present Value (PV)</t>
  </si>
  <si>
    <t>Replacement Option: Nominal Amount</t>
  </si>
  <si>
    <t>Replacement Option: Present Value (PV)</t>
  </si>
  <si>
    <t>備考</t>
  </si>
  <si>
    <t>案</t>
  </si>
  <si>
    <t>LCC Present Value</t>
  </si>
  <si>
    <t>Initial Investment (Replacement Cost)</t>
  </si>
  <si>
    <t>¥0</t>
  </si>
  <si>
    <t>Replacement option counts current replacement estimate as initial investment</t>
  </si>
  <si>
    <t>修理継続案</t>
  </si>
  <si>
    <t>Annual Maintenance &amp; Repair Cost</t>
  </si>
  <si>
    <t>Estimated based on annual average of past repair costs</t>
  </si>
  <si>
    <t>更新案</t>
  </si>
  <si>
    <t>Annual Energy Cost</t>
  </si>
  <si>
    <t>¥1,200,000</t>
  </si>
  <si>
    <t>Replacement option assumes lower running costs due to energy savings</t>
  </si>
  <si>
    <t>Lifespan Elapsed Rate</t>
  </si>
  <si>
    <t>修繕費率</t>
  </si>
  <si>
    <t>Risk Score</t>
  </si>
  <si>
    <t>判定指標</t>
  </si>
  <si>
    <t>推奨推奨区分</t>
  </si>
  <si>
    <t>Manager Recommendation Note</t>
  </si>
  <si>
    <t>시나리오</t>
  </si>
  <si>
    <t>Discount Rate</t>
  </si>
  <si>
    <t>Inflation Rate</t>
  </si>
  <si>
    <t>Energy Price Growth Rate</t>
  </si>
  <si>
    <t>修理継続案PV</t>
  </si>
  <si>
    <t>更新案PV</t>
  </si>
  <si>
    <t>推奨案</t>
  </si>
  <si>
    <t>基準</t>
  </si>
  <si>
    <t>低金利</t>
  </si>
  <si>
    <t>1.5%</t>
  </si>
  <si>
    <t>高金利</t>
  </si>
  <si>
    <t>6.0%</t>
  </si>
  <si>
    <t>Approval Status (Not Requested/Pending/Approved)</t>
  </si>
  <si>
    <t>承認日</t>
  </si>
  <si>
    <t>発注金額</t>
  </si>
  <si>
    <t>工事予定日</t>
  </si>
  <si>
    <t>Completion Verifier</t>
  </si>
  <si>
    <t>申請中</t>
  </si>
  <si>
    <t>2026-08-20</t>
  </si>
  <si>
    <t>未申請</t>
  </si>
  <si>
    <t>¥22,000,000</t>
  </si>
  <si>
    <t>承認済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</si>
  <si>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</si>
  <si>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</si>
  <si>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</si>
  <si>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</si>
  <si>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</si>
  <si>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</si>
  <si>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</si>
  <si>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入力/計算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</si>
  <si>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</si>
  <si>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</si>
  <si>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</si>
  <si>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LCC Calculation</t>
  </si>
  <si>
    <t>計算</t>
  </si>
  <si>
    <t>PV（現在価値）</t>
  </si>
  <si>
    <t>The value of future costs converted to present value using the discount rate.</t>
  </si>
  <si>
    <t>'=将来費用/(1+割引率)^年数</t>
  </si>
  <si>
    <t>NPV</t>
  </si>
  <si>
    <t>Net Present Value. The sum of the present values of future cash flows. The Excel function discounts end-of-period amounts.</t>
  </si>
  <si>
    <t>'=NPV(割引率, 年1費用:年n費用)+初期投資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</si>
</sst>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設備ID"/>
    <tableColumn id="2" name="Equipment Name"/>
    <tableColumn id="3" name="経過年数"/>
    <tableColumn id="4" name="修繕費率(%)"/>
    <tableColumn id="5" name="判定結果（更新/経過観察/適正）"/>
    <tableColumn id="6" name="Suggested 조치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設備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修繕ID"/>
    <tableColumn id="2" name="修繕日"/>
    <tableColumn id="3" name="設備ID"/>
    <tableColumn id="4" name="Equipment Name"/>
    <tableColumn id="5" name="修繕内容"/>
    <tableColumn id="6" name="修繕費用"/>
    <tableColumn id="7" name="停止時間(時間)"/>
    <tableColumn id="8" name="停止損失額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項目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備考"/>
    <tableColumn id="7" name="案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設備ID"/>
    <tableColumn id="2" name="Equipment Name"/>
    <tableColumn id="3" name="Lifespan Elapsed Rate"/>
    <tableColumn id="4" name="修繕費率"/>
    <tableColumn id="5" name="Risk Score"/>
    <tableColumn id="6" name="判定指標"/>
    <tableColumn id="7" name="推奨推奨区分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시나리오"/>
    <tableColumn id="2" name="Discount Rate"/>
    <tableColumn id="3" name="Inflation Rate"/>
    <tableColumn id="4" name="Energy Price Growth Rate"/>
    <tableColumn id="5" name="修理継続案PV"/>
    <tableColumn id="6" name="更新案PV"/>
    <tableColumn id="7" name="推奨案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設備ID"/>
    <tableColumn id="2" name="Approval Status (Not Requested/Pending/Approved)"/>
    <tableColumn id="3" name="承認日"/>
    <tableColumn id="4" name="発注金額"/>
    <tableColumn id="5" name="工事予定日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入力/計算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128</v>
      </c>
    </row>
    <row r="5" ht="21" customHeight="true">
      <c r="A5" s="6" t="s">
        <v>129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130</v>
      </c>
      <c r="B6" s="15" t="s">
        <v>131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132</v>
      </c>
      <c r="B7" s="15" t="s">
        <v>133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134</v>
      </c>
      <c r="C4" s="3" t="s">
        <v>135</v>
      </c>
      <c r="D4" s="3" t="s">
        <v>136</v>
      </c>
      <c r="E4" s="3" t="s">
        <v>137</v>
      </c>
      <c r="F4" s="3" t="s">
        <v>138</v>
      </c>
    </row>
    <row r="5" ht="21" customHeight="true">
      <c r="A5" s="6" t="s">
        <v>39</v>
      </c>
      <c r="B5" s="4" t="s">
        <v>139</v>
      </c>
      <c r="C5" s="12" t="s">
        <v>75</v>
      </c>
      <c r="D5" s="13" t="s">
        <v>46</v>
      </c>
      <c r="E5" s="12" t="s">
        <v>140</v>
      </c>
      <c r="F5" s="4" t="s">
        <v>75</v>
      </c>
    </row>
    <row r="6" ht="21" customHeight="true">
      <c r="A6" s="6" t="s">
        <v>84</v>
      </c>
      <c r="B6" s="4" t="s">
        <v>141</v>
      </c>
      <c r="C6" s="12" t="s">
        <v>75</v>
      </c>
      <c r="D6" s="13" t="s">
        <v>142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143</v>
      </c>
      <c r="C7" s="12" t="s">
        <v>144</v>
      </c>
      <c r="D7" s="13" t="s">
        <v>55</v>
      </c>
      <c r="E7" s="12" t="s">
        <v>145</v>
      </c>
      <c r="F7" s="4" t="s">
        <v>146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147</v>
      </c>
      <c r="B4" s="3" t="s">
        <v>148</v>
      </c>
      <c r="C4" s="3" t="s">
        <v>149</v>
      </c>
      <c r="D4" s="3" t="s">
        <v>150</v>
      </c>
      <c r="E4" s="3" t="s">
        <v>151</v>
      </c>
    </row>
    <row r="5" ht="21" customHeight="true">
      <c r="A5" s="6" t="s">
        <v>152</v>
      </c>
      <c r="B5" s="4" t="s">
        <v>153</v>
      </c>
      <c r="C5" s="4" t="s">
        <v>154</v>
      </c>
      <c r="D5" s="4" t="s">
        <v>155</v>
      </c>
      <c r="E5" s="4" t="s">
        <v>156</v>
      </c>
    </row>
    <row r="6" ht="21" customHeight="true">
      <c r="A6" s="6" t="s">
        <v>157</v>
      </c>
      <c r="B6" s="4" t="s">
        <v>158</v>
      </c>
      <c r="C6" s="4" t="s">
        <v>159</v>
      </c>
      <c r="D6" s="4" t="s">
        <v>155</v>
      </c>
      <c r="E6" s="4" t="s">
        <v>156</v>
      </c>
    </row>
    <row r="7" ht="21" customHeight="true">
      <c r="A7" s="6" t="s">
        <v>160</v>
      </c>
      <c r="B7" s="4" t="s">
        <v>161</v>
      </c>
      <c r="C7" s="4" t="s">
        <v>162</v>
      </c>
      <c r="D7" s="4" t="s">
        <v>155</v>
      </c>
      <c r="E7" s="4" t="s">
        <v>156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