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Attendance log" sheetId="3" r:id="rId5"/>
    <sheet name="Crew roster" sheetId="4" r:id="rId6"/>
    <sheet name="Overtime control" sheetId="5" r:id="rId7"/>
    <sheet name="Daily summary" sheetId="6" r:id="rId8"/>
    <sheet name="Lookups" sheetId="7" r:id="rId9" state="hidden"/>
    <sheet name="Schema" sheetId="8" r:id="rId10" state="hidden"/>
  </sheets>
  <definedNames>
    <definedName name="attendance_records_absent_workers_range">'Attendance log'!$I$5:$I$87</definedName>
    <definedName name="attendance_records_approved_by_range">'Attendance log'!$L$5:$L$87</definedName>
    <definedName name="attendance_records_attendance_id_range">'Attendance log'!$A$5:$A$87</definedName>
    <definedName name="attendance_records_attendance_status_range">'Attendance log'!$K$5:$K$87</definedName>
    <definedName name="attendance_records_crew_name_range">'Attendance log'!$D$5:$D$87</definedName>
    <definedName name="attendance_records_notes_range">'Attendance log'!$M$5:$M$87</definedName>
    <definedName name="attendance_records_overtime_hours_range">'Attendance log'!$J$5:$J$87</definedName>
    <definedName name="attendance_records_planned_workers_range">'Attendance log'!$G$5:$G$87</definedName>
    <definedName name="attendance_records_present_workers_range">'Attendance log'!$H$5:$H$87</definedName>
    <definedName name="attendance_records_shift_range">'Attendance log'!$C$5:$C$87</definedName>
    <definedName name="attendance_records_trade_range">'Attendance log'!$E$5:$E$87</definedName>
    <definedName name="attendance_records_work_area_range">'Attendance log'!$F$5:$F$87</definedName>
    <definedName name="attendance_records_work_date_range">'Attendance log'!$B$5:$B$87</definedName>
    <definedName name="boolean_labels">'Lookups'!$C$67:$C$68</definedName>
    <definedName name="boolean_values">'Lookups'!$B$67:$B$68</definedName>
    <definedName name="crew_roster_company_range">'Crew roster'!$D$5:$D$66</definedName>
    <definedName name="crew_roster_crew_id_range">'Crew roster'!$A$5:$A$66</definedName>
    <definedName name="crew_roster_crew_name_range">'Crew roster'!$B$5:$B$66</definedName>
    <definedName name="crew_roster_crew_status_range">'Crew roster'!$G$5:$G$66</definedName>
    <definedName name="crew_roster_foreman_range">'Crew roster'!$E$5:$E$66</definedName>
    <definedName name="crew_roster_notes_range">'Crew roster'!$H$5:$H$66</definedName>
    <definedName name="crew_roster_planned_headcount_range">'Crew roster'!$F$5:$F$66</definedName>
    <definedName name="crew_roster_trade_range">'Crew roster'!$C$5:$C$66</definedName>
    <definedName name="daily_summary_action_notes_range">'Daily summary'!$H$5:$H$66</definedName>
    <definedName name="daily_summary_manpower_status_range">'Daily summary'!$G$5:$G$66</definedName>
    <definedName name="daily_summary_summary_date_range">'Daily summary'!$B$5:$B$66</definedName>
    <definedName name="daily_summary_summary_id_range">'Daily summary'!$A$5:$A$66</definedName>
    <definedName name="daily_summary_total_absent_range">'Daily summary'!$E$5:$E$66</definedName>
    <definedName name="daily_summary_total_overtime_hours_range">'Daily summary'!$F$5:$F$66</definedName>
    <definedName name="daily_summary_total_planned_range">'Daily summary'!$C$5:$C$66</definedName>
    <definedName name="daily_summary_total_present_range">'Daily summary'!$D$5:$D$66</definedName>
    <definedName name="enum_approval_status_labels">'Lookups'!$C$45:$C$48</definedName>
    <definedName name="enum_approval_status_values">'Lookups'!$B$45:$B$48</definedName>
    <definedName name="enum_attendance_status_labels">'Lookups'!$C$22:$C$24</definedName>
    <definedName name="enum_attendance_status_values">'Lookups'!$B$22:$B$24</definedName>
    <definedName name="enum_briefing_status_labels">'Lookups'!$C$53:$C$55</definedName>
    <definedName name="enum_briefing_status_values">'Lookups'!$B$53:$B$55</definedName>
    <definedName name="enum_crew_status_labels">'Lookups'!$C$60:$C$62</definedName>
    <definedName name="enum_crew_status_values">'Lookups'!$B$60:$B$62</definedName>
    <definedName name="enum_manpower_status_labels">'Lookups'!$C$29:$C$32</definedName>
    <definedName name="enum_manpower_status_values">'Lookups'!$B$29:$B$32</definedName>
    <definedName name="enum_overtime_reason_labels">'Lookups'!$C$37:$C$40</definedName>
    <definedName name="enum_overtime_reason_values">'Lookups'!$B$37:$B$40</definedName>
    <definedName name="enum_shift_labels">'Lookups'!$C$6:$C$8</definedName>
    <definedName name="enum_shift_values">'Lookups'!$B$6:$B$8</definedName>
    <definedName name="enum_trade_labels">'Lookups'!$C$13:$C$17</definedName>
    <definedName name="enum_trade_values">'Lookups'!$B$13:$B$17</definedName>
    <definedName name="overtime_control_approval_status_range">'Overtime control'!$G$5:$G$66</definedName>
    <definedName name="overtime_control_approved_hours_range">'Overtime control'!$F$5:$F$66</definedName>
    <definedName name="overtime_control_crew_name_range">'Overtime control'!$C$5:$C$66</definedName>
    <definedName name="overtime_control_notes_range">'Overtime control'!$I$5:$I$66</definedName>
    <definedName name="overtime_control_overtime_id_range">'Overtime control'!$A$5:$A$66</definedName>
    <definedName name="overtime_control_reason_range">'Overtime control'!$D$5:$D$66</definedName>
    <definedName name="overtime_control_requested_hours_range">'Overtime control'!$E$5:$E$66</definedName>
    <definedName name="overtime_control_safety_briefing_status_range">'Overtime control'!$H$5:$H$66</definedName>
    <definedName name="overtime_control_work_date_range">'Overtime control'!$B$5:$B$66</definedName>
  </definedNames>
  <calcPr calcId="0" fullCalcOnLoad="1" forceFullCalc="1"/>
</workbook>
</file>

<file path=xl/sharedStrings.xml><?xml version="1.0" encoding="utf-8"?>
<sst xmlns="http://schemas.openxmlformats.org/spreadsheetml/2006/main" count="256" uniqueCount="256">
  <si>
    <t>Construction Crew Attendance Log Template</t>
  </si>
  <si>
    <t>A workbook for attendance, assignment sharing, and overtime control.
You can overwrite the sample rows as needed and add more rows later.</t>
  </si>
  <si>
    <t>Dashboard</t>
  </si>
  <si>
    <t>Attendance log</t>
  </si>
  <si>
    <t>Crew roster</t>
  </si>
  <si>
    <t>Overtime control</t>
  </si>
  <si>
    <t>Daily summary</t>
  </si>
  <si>
    <t>Lookups</t>
  </si>
  <si>
    <t>Schema</t>
  </si>
  <si>
    <t>How to use</t>
  </si>
  <si>
    <t>Prepare the roster</t>
  </si>
  <si>
    <t>Set up the crew roster with each trade, company, foreman, planned headcount, and current crew status.</t>
  </si>
  <si>
    <t>Capture daily attendance</t>
  </si>
  <si>
    <t>Record daily attendance by shift, work area, planned workers, actual attendance, absences, and overtime hours.</t>
  </si>
  <si>
    <t>Review staffing risk</t>
  </si>
  <si>
    <t>Use the overtime and daily summary sheets to confirm approvals, safety briefings, staffing gaps, and next actions.</t>
  </si>
  <si>
    <t>Legend</t>
  </si>
  <si>
    <t>Input cell</t>
  </si>
  <si>
    <t>Editable cells for direct entry.</t>
  </si>
  <si>
    <t>Required cell</t>
  </si>
  <si>
    <t>Must be filled before sharing the workbook.</t>
  </si>
  <si>
    <t>Dropdown cell</t>
  </si>
  <si>
    <t>Choose one value from the prepared list.</t>
  </si>
  <si>
    <t>Computed cell</t>
  </si>
  <si>
    <t>Calculated by formulas and protected from edits.</t>
  </si>
  <si>
    <t>linked_sheets</t>
  </si>
  <si>
    <t>sheet_id</t>
  </si>
  <si>
    <t>sheet_name</t>
  </si>
  <si>
    <t>kind</t>
  </si>
  <si>
    <t>module_id</t>
  </si>
  <si>
    <t>dashboard</t>
  </si>
  <si>
    <t/>
  </si>
  <si>
    <t>attendance_records</t>
  </si>
  <si>
    <t>crew_roster</t>
  </si>
  <si>
    <t>overtime_control</t>
  </si>
  <si>
    <t>daily_summary</t>
  </si>
  <si>
    <t>lookups</t>
  </si>
  <si>
    <t>schema</t>
  </si>
  <si>
    <t>Attendance rows</t>
  </si>
  <si>
    <t>Planned workers</t>
  </si>
  <si>
    <t>Present workers</t>
  </si>
  <si>
    <t>Absent workers</t>
  </si>
  <si>
    <t>Overtime hours</t>
  </si>
  <si>
    <t>Attendance ID</t>
  </si>
  <si>
    <t>Work date</t>
  </si>
  <si>
    <t>Shift</t>
  </si>
  <si>
    <t>Crew name</t>
  </si>
  <si>
    <t>Trade</t>
  </si>
  <si>
    <t>Work area</t>
  </si>
  <si>
    <t>Attendance status</t>
  </si>
  <si>
    <t>Approved by</t>
  </si>
  <si>
    <t>Notes</t>
  </si>
  <si>
    <t>AR-001</t>
  </si>
  <si>
    <t>Day shift</t>
  </si>
  <si>
    <t>Formwork crew A</t>
  </si>
  <si>
    <t>Formwork</t>
  </si>
  <si>
    <t>Tower A level 5</t>
  </si>
  <si>
    <t>Complete</t>
  </si>
  <si>
    <t>Site supervisor</t>
  </si>
  <si>
    <t>One planned worker absent; concrete deck setup stayed on schedule.</t>
  </si>
  <si>
    <t>AR-002</t>
  </si>
  <si>
    <t>Rebar crew B</t>
  </si>
  <si>
    <t>Rebar</t>
  </si>
  <si>
    <t>Podium grid C3</t>
  </si>
  <si>
    <t>Full attendance confirmed before morning toolbox talk.</t>
  </si>
  <si>
    <t>AR-003</t>
  </si>
  <si>
    <t>Night shift</t>
  </si>
  <si>
    <t>Concrete crew C</t>
  </si>
  <si>
    <t>Concrete</t>
  </si>
  <si>
    <t>Basement pour zone</t>
  </si>
  <si>
    <t>Needs review</t>
  </si>
  <si>
    <t>Night manager</t>
  </si>
  <si>
    <t>Two late arrivals require foreman confirmation.</t>
  </si>
  <si>
    <t>Crew ID</t>
  </si>
  <si>
    <t>Company</t>
  </si>
  <si>
    <t>Foreman</t>
  </si>
  <si>
    <t>Planned headcount</t>
  </si>
  <si>
    <t>Crew status</t>
  </si>
  <si>
    <t>CR-001</t>
  </si>
  <si>
    <t>Example Formwork Co.</t>
  </si>
  <si>
    <t>Hiro Tanaka</t>
  </si>
  <si>
    <t>Active</t>
  </si>
  <si>
    <t>Assigned to structural deck cycle.</t>
  </si>
  <si>
    <t>CR-002</t>
  </si>
  <si>
    <t>North Rebar Partners</t>
  </si>
  <si>
    <t>Mei Chen</t>
  </si>
  <si>
    <t>Reserve two workers for inspection support.</t>
  </si>
  <si>
    <t>Overtime ID</t>
  </si>
  <si>
    <t>Reason</t>
  </si>
  <si>
    <t>Requested hours</t>
  </si>
  <si>
    <t>Approved hours</t>
  </si>
  <si>
    <t>Approval status</t>
  </si>
  <si>
    <t>Safety briefing</t>
  </si>
  <si>
    <t>OT-001</t>
  </si>
  <si>
    <t>Schedule recovery</t>
  </si>
  <si>
    <t>Approved</t>
  </si>
  <si>
    <t>Briefing done</t>
  </si>
  <si>
    <t>Approved for deck edge protection closeout.</t>
  </si>
  <si>
    <t>OT-002</t>
  </si>
  <si>
    <t>Concrete pour</t>
  </si>
  <si>
    <t>Submitted</t>
  </si>
  <si>
    <t>Briefing pending</t>
  </si>
  <si>
    <t>Hold approval until the night manager confirms safety briefing records.</t>
  </si>
  <si>
    <t>Summary ID</t>
  </si>
  <si>
    <t>Summary date</t>
  </si>
  <si>
    <t>Total planned</t>
  </si>
  <si>
    <t>Total present</t>
  </si>
  <si>
    <t>Total absent</t>
  </si>
  <si>
    <t>Total overtime hours</t>
  </si>
  <si>
    <t>Manpower status</t>
  </si>
  <si>
    <t>Action notes</t>
  </si>
  <si>
    <t>DS-001</t>
  </si>
  <si>
    <t>On plan</t>
  </si>
  <si>
    <t>No staffing escalation. Confirm next-day formwork sequence in the coordination meeting.</t>
  </si>
  <si>
    <t>DS-002</t>
  </si>
  <si>
    <t>Short staffed</t>
  </si>
  <si>
    <t>Review night-shift attendance and update overtime approval before payroll cutoff.</t>
  </si>
  <si>
    <t>shift</t>
  </si>
  <si>
    <t>enum_shift_values</t>
  </si>
  <si>
    <t>enum_shift_labels</t>
  </si>
  <si>
    <t>option_set</t>
  </si>
  <si>
    <t>value</t>
  </si>
  <si>
    <t>label</t>
  </si>
  <si>
    <t>sort</t>
  </si>
  <si>
    <t>active</t>
  </si>
  <si>
    <t>day</t>
  </si>
  <si>
    <t>night</t>
  </si>
  <si>
    <t>weekend</t>
  </si>
  <si>
    <t>Weekend shift</t>
  </si>
  <si>
    <t>trade</t>
  </si>
  <si>
    <t>enum_trade_values</t>
  </si>
  <si>
    <t>enum_trade_labels</t>
  </si>
  <si>
    <t>formwork</t>
  </si>
  <si>
    <t>rebar</t>
  </si>
  <si>
    <t>concrete</t>
  </si>
  <si>
    <t>mep</t>
  </si>
  <si>
    <t>MEP</t>
  </si>
  <si>
    <t>finishing</t>
  </si>
  <si>
    <t>Finishing</t>
  </si>
  <si>
    <t>attendance_status</t>
  </si>
  <si>
    <t>enum_attendance_status_values</t>
  </si>
  <si>
    <t>enum_attendance_status_labels</t>
  </si>
  <si>
    <t>complete</t>
  </si>
  <si>
    <t>missing_timesheet</t>
  </si>
  <si>
    <t>Missing timesheet</t>
  </si>
  <si>
    <t>needs_review</t>
  </si>
  <si>
    <t>manpower_status</t>
  </si>
  <si>
    <t>enum_manpower_status_values</t>
  </si>
  <si>
    <t>enum_manpower_status_labels</t>
  </si>
  <si>
    <t>on_plan</t>
  </si>
  <si>
    <t>short_staffed</t>
  </si>
  <si>
    <t>over_staffed</t>
  </si>
  <si>
    <t>Over staffed</t>
  </si>
  <si>
    <t>blocked</t>
  </si>
  <si>
    <t>Blocked</t>
  </si>
  <si>
    <t>overtime_reason</t>
  </si>
  <si>
    <t>enum_overtime_reason_values</t>
  </si>
  <si>
    <t>enum_overtime_reason_labels</t>
  </si>
  <si>
    <t>schedule_recovery</t>
  </si>
  <si>
    <t>concrete_pour</t>
  </si>
  <si>
    <t>delivery_delay</t>
  </si>
  <si>
    <t>Delivery delay</t>
  </si>
  <si>
    <t>safety_standby</t>
  </si>
  <si>
    <t>Safety standby</t>
  </si>
  <si>
    <t>approval_status</t>
  </si>
  <si>
    <t>enum_approval_status_values</t>
  </si>
  <si>
    <t>enum_approval_status_labels</t>
  </si>
  <si>
    <t>draft</t>
  </si>
  <si>
    <t>Draft</t>
  </si>
  <si>
    <t>submitted</t>
  </si>
  <si>
    <t>approved</t>
  </si>
  <si>
    <t>rejected</t>
  </si>
  <si>
    <t>Rejected</t>
  </si>
  <si>
    <t>briefing_status</t>
  </si>
  <si>
    <t>enum_briefing_status_values</t>
  </si>
  <si>
    <t>enum_briefing_status_labels</t>
  </si>
  <si>
    <t>done</t>
  </si>
  <si>
    <t>pending</t>
  </si>
  <si>
    <t>exempt</t>
  </si>
  <si>
    <t>Not required</t>
  </si>
  <si>
    <t>crew_status</t>
  </si>
  <si>
    <t>enum_crew_status_values</t>
  </si>
  <si>
    <t>enum_crew_status_labels</t>
  </si>
  <si>
    <t>standby</t>
  </si>
  <si>
    <t>Standby</t>
  </si>
  <si>
    <t>released</t>
  </si>
  <si>
    <t>Released</t>
  </si>
  <si>
    <t>boolean</t>
  </si>
  <si>
    <t>boolean_values</t>
  </si>
  <si>
    <t>boolean_labels</t>
  </si>
  <si>
    <t>true</t>
  </si>
  <si>
    <t>Yes</t>
  </si>
  <si>
    <t>false</t>
  </si>
  <si>
    <t>No</t>
  </si>
  <si>
    <t>modules</t>
  </si>
  <si>
    <t>description</t>
  </si>
  <si>
    <t>Attendance records</t>
  </si>
  <si>
    <t>fields</t>
  </si>
  <si>
    <t>field_id</t>
  </si>
  <si>
    <t>type</t>
  </si>
  <si>
    <t>role</t>
  </si>
  <si>
    <t>enum_id</t>
  </si>
  <si>
    <t>required</t>
  </si>
  <si>
    <t>attendance_id</t>
  </si>
  <si>
    <t>text</t>
  </si>
  <si>
    <t>primary_key</t>
  </si>
  <si>
    <t>work_date</t>
  </si>
  <si>
    <t>date</t>
  </si>
  <si>
    <t>created_at</t>
  </si>
  <si>
    <t>enum</t>
  </si>
  <si>
    <t>category</t>
  </si>
  <si>
    <t>crew_name</t>
  </si>
  <si>
    <t>display_name</t>
  </si>
  <si>
    <t>work_area</t>
  </si>
  <si>
    <t>planned_workers</t>
  </si>
  <si>
    <t>integer</t>
  </si>
  <si>
    <t>quantity</t>
  </si>
  <si>
    <t>present_workers</t>
  </si>
  <si>
    <t>absent_workers</t>
  </si>
  <si>
    <t>overtime_hours</t>
  </si>
  <si>
    <t>decimal</t>
  </si>
  <si>
    <t>status</t>
  </si>
  <si>
    <t>approved_by</t>
  </si>
  <si>
    <t>owner</t>
  </si>
  <si>
    <t>notes</t>
  </si>
  <si>
    <t>long_text</t>
  </si>
  <si>
    <t>input</t>
  </si>
  <si>
    <t>crew_id</t>
  </si>
  <si>
    <t>company</t>
  </si>
  <si>
    <t>foreman</t>
  </si>
  <si>
    <t>planned_headcount</t>
  </si>
  <si>
    <t>overtime_id</t>
  </si>
  <si>
    <t>reason</t>
  </si>
  <si>
    <t>requested_hours</t>
  </si>
  <si>
    <t>approved_hours</t>
  </si>
  <si>
    <t>safety_briefing_status</t>
  </si>
  <si>
    <t>summary_id</t>
  </si>
  <si>
    <t>summary_date</t>
  </si>
  <si>
    <t>total_planned</t>
  </si>
  <si>
    <t>total_present</t>
  </si>
  <si>
    <t>total_absent</t>
  </si>
  <si>
    <t>total_overtime_hours</t>
  </si>
  <si>
    <t>action_notes</t>
  </si>
  <si>
    <t>enum_values</t>
  </si>
  <si>
    <t>tone</t>
  </si>
  <si>
    <t>neutral</t>
  </si>
  <si>
    <t>warning</t>
  </si>
  <si>
    <t>success</t>
  </si>
  <si>
    <t>danger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</si>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</sst>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attendance_records_table" displayName="attendance_records_table" ref="A4:M87">
  <autoFilter ref="A4:M87"/>
  <tableColumns count="13">
    <tableColumn id="1" name="Attendance ID"/>
    <tableColumn id="2" name="Work date"/>
    <tableColumn id="3" name="Shift"/>
    <tableColumn id="4" name="Crew name"/>
    <tableColumn id="5" name="Trade"/>
    <tableColumn id="6" name="Work area"/>
    <tableColumn id="7" name="Planned workers"/>
    <tableColumn id="8" name="Present workers"/>
    <tableColumn id="9" name="Absent workers"/>
    <tableColumn id="10" name="Overtime hours"/>
    <tableColumn id="11" name="Attendance status"/>
    <tableColumn id="12" name="Approved by"/>
    <tableColumn id="13" name="Notes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approval_status" displayName="table_enum_approval_status" ref="A44:E48">
  <autoFilter ref="A44:E4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briefing_status" displayName="table_enum_briefing_status" ref="A52:E55">
  <autoFilter ref="A52:E5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crew_status" displayName="table_enum_crew_status" ref="A59:E62">
  <autoFilter ref="A59:E6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boolean" displayName="table_boolean" ref="A66:E68">
  <autoFilter ref="A66:E6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schema_modules" displayName="schema_modules" ref="A5:C9">
  <autoFilter ref="A5:C9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schema_fields" displayName="schema_fields" ref="A13:G51">
  <autoFilter ref="A13:G51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schema_enum_values" displayName="schema_enum_values" ref="A55:E84">
  <autoFilter ref="A55:E84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crew_roster_table" displayName="crew_roster_table" ref="A4:H66">
  <autoFilter ref="A4:H66"/>
  <tableColumns count="8">
    <tableColumn id="1" name="Crew ID"/>
    <tableColumn id="2" name="Crew name"/>
    <tableColumn id="3" name="Trade"/>
    <tableColumn id="4" name="Company"/>
    <tableColumn id="5" name="Foreman"/>
    <tableColumn id="6" name="Planned headcount"/>
    <tableColumn id="7" name="Crew status"/>
    <tableColumn id="8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overtime_control_table" displayName="overtime_control_table" ref="A4:I66">
  <autoFilter ref="A4:I66"/>
  <tableColumns count="9">
    <tableColumn id="1" name="Overtime ID"/>
    <tableColumn id="2" name="Work date"/>
    <tableColumn id="3" name="Crew name"/>
    <tableColumn id="4" name="Reason"/>
    <tableColumn id="5" name="Requested hours"/>
    <tableColumn id="6" name="Approved hours"/>
    <tableColumn id="7" name="Approval status"/>
    <tableColumn id="8" name="Safety briefing"/>
    <tableColumn id="9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daily_summary_table" displayName="daily_summary_table" ref="A4:H66">
  <autoFilter ref="A4:H66"/>
  <tableColumns count="8">
    <tableColumn id="1" name="Summary ID"/>
    <tableColumn id="2" name="Summary date"/>
    <tableColumn id="3" name="Total planned"/>
    <tableColumn id="4" name="Total present"/>
    <tableColumn id="5" name="Total absent"/>
    <tableColumn id="6" name="Total overtime hours"/>
    <tableColumn id="7" name="Manpower status"/>
    <tableColumn id="8" name="Action 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table_enum_shift" displayName="table_enum_shift" ref="A5:E8">
  <autoFilter ref="A5:E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table_enum_trade" displayName="table_enum_trade" ref="A12:E17">
  <autoFilter ref="A12:E1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attendance_status" displayName="table_enum_attendance_status" ref="A21:E24">
  <autoFilter ref="A21:E2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manpower_status" displayName="table_enum_manpower_status" ref="A28:E32">
  <autoFilter ref="A28:E3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overtime_reason" displayName="table_enum_overtime_reason" ref="A36:E40">
  <autoFilter ref="A36:E4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Relationship Id="rId2" Target="../tables/table6.xml" Type="http://schemas.openxmlformats.org/officeDocument/2006/relationships/table"></Relationship><Relationship Id="rId3" Target="../tables/table7.xml" Type="http://schemas.openxmlformats.org/officeDocument/2006/relationships/table"></Relationship><Relationship Id="rId4" Target="../tables/table8.xml" Type="http://schemas.openxmlformats.org/officeDocument/2006/relationships/table"></Relationship><Relationship Id="rId5" Target="../tables/table9.xml" Type="http://schemas.openxmlformats.org/officeDocument/2006/relationships/table"></Relationship><Relationship Id="rId6" Target="../tables/table10.xml" Type="http://schemas.openxmlformats.org/officeDocument/2006/relationships/table"></Relationship><Relationship Id="rId7" Target="../tables/table11.xml" Type="http://schemas.openxmlformats.org/officeDocument/2006/relationships/table"></Relationship><Relationship Id="rId8" Target="../tables/table12.xml" Type="http://schemas.openxmlformats.org/officeDocument/2006/relationships/table"></Relationship><Relationship Id="rId9" Target="../tables/table13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14.xml" Type="http://schemas.openxmlformats.org/officeDocument/2006/relationships/table"></Relationship><Relationship Id="rId2" Target="../tables/table15.xml" Type="http://schemas.openxmlformats.org/officeDocument/2006/relationships/table"></Relationship><Relationship Id="rId3" Target="../tables/table16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tabSelected="true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9</v>
      </c>
      <c r="B4" s="2"/>
      <c r="C4" s="2"/>
      <c r="D4" s="2"/>
    </row>
    <row r="5" ht="21" customHeight="true">
      <c r="A5" s="7">
        <v>1</v>
      </c>
      <c r="B5" s="4" t="s">
        <v>10</v>
      </c>
      <c r="C5" s="4" t="s">
        <v>11</v>
      </c>
    </row>
    <row r="6" ht="21" customHeight="true">
      <c r="A6" s="7">
        <v>2</v>
      </c>
      <c r="B6" s="4" t="s">
        <v>12</v>
      </c>
      <c r="C6" s="4" t="s">
        <v>13</v>
      </c>
    </row>
    <row r="7" ht="21" customHeight="true">
      <c r="A7" s="7">
        <v>3</v>
      </c>
      <c r="B7" s="4" t="s">
        <v>14</v>
      </c>
      <c r="C7" s="4" t="s">
        <v>15</v>
      </c>
    </row>
    <row r="8" ht="21" customHeight="true"/>
    <row r="9" ht="21" customHeight="true">
      <c r="A9" s="2" t="s">
        <v>16</v>
      </c>
      <c r="B9" s="2"/>
      <c r="C9" s="2"/>
      <c r="D9" s="2"/>
    </row>
    <row r="10" ht="21" customHeight="true">
      <c r="A10" s="4" t="s">
        <v>17</v>
      </c>
      <c r="B10" s="8" t="s">
        <v>18</v>
      </c>
      <c r="C10" s="8"/>
    </row>
    <row r="11" ht="21" customHeight="true">
      <c r="A11" s="6" t="s">
        <v>19</v>
      </c>
      <c r="B11" s="8" t="s">
        <v>20</v>
      </c>
      <c r="C11" s="8"/>
    </row>
    <row r="12" ht="21" customHeight="true">
      <c r="A12" s="4" t="s">
        <v>21</v>
      </c>
      <c r="B12" s="8" t="s">
        <v>22</v>
      </c>
      <c r="C12" s="8"/>
    </row>
    <row r="13" ht="21" customHeight="true">
      <c r="A13" s="5" t="s">
        <v>23</v>
      </c>
      <c r="B13" s="8" t="s">
        <v>24</v>
      </c>
      <c r="C13" s="8"/>
    </row>
    <row r="14" ht="21" customHeight="true"/>
    <row r="15" ht="21" customHeight="true">
      <c r="A15" s="2" t="s">
        <v>25</v>
      </c>
      <c r="B15" s="2"/>
      <c r="C15" s="2"/>
      <c r="D15" s="2"/>
    </row>
    <row r="16" ht="21" customHeight="true">
      <c r="A16" s="3" t="s">
        <v>26</v>
      </c>
      <c r="B16" s="3" t="s">
        <v>27</v>
      </c>
      <c r="C16" s="3" t="s">
        <v>28</v>
      </c>
      <c r="D16" s="3" t="s">
        <v>29</v>
      </c>
    </row>
    <row r="17" ht="21" customHeight="true">
      <c r="A17" t="s">
        <v>30</v>
      </c>
      <c r="B17" t="s">
        <v>2</v>
      </c>
      <c r="C17" t="s">
        <v>31</v>
      </c>
      <c r="D17" t="s">
        <v>31</v>
      </c>
    </row>
    <row r="18" ht="21" customHeight="true">
      <c r="A18" t="s">
        <v>32</v>
      </c>
      <c r="B18" t="s">
        <v>3</v>
      </c>
      <c r="C18" t="s">
        <v>31</v>
      </c>
      <c r="D18" t="s">
        <v>31</v>
      </c>
    </row>
    <row r="19" ht="21" customHeight="true">
      <c r="A19" t="s">
        <v>33</v>
      </c>
      <c r="B19" t="s">
        <v>4</v>
      </c>
      <c r="C19" t="s">
        <v>31</v>
      </c>
      <c r="D19" t="s">
        <v>31</v>
      </c>
    </row>
    <row r="20" ht="21" customHeight="true">
      <c r="A20" t="s">
        <v>34</v>
      </c>
      <c r="B20" t="s">
        <v>5</v>
      </c>
      <c r="C20" t="s">
        <v>31</v>
      </c>
      <c r="D20" t="s">
        <v>31</v>
      </c>
    </row>
    <row r="21" ht="21" customHeight="true">
      <c r="A21" t="s">
        <v>35</v>
      </c>
      <c r="B21" t="s">
        <v>6</v>
      </c>
      <c r="C21" t="s">
        <v>31</v>
      </c>
      <c r="D21" t="s">
        <v>31</v>
      </c>
    </row>
    <row r="22" ht="21" customHeight="true">
      <c r="A22" t="s">
        <v>36</v>
      </c>
      <c r="B22" t="s">
        <v>7</v>
      </c>
      <c r="C22" t="s">
        <v>31</v>
      </c>
      <c r="D22" t="s">
        <v>31</v>
      </c>
    </row>
    <row r="23" ht="21" customHeight="true">
      <c r="A23" t="s">
        <v>37</v>
      </c>
      <c r="B23" t="s">
        <v>8</v>
      </c>
      <c r="C23" t="s">
        <v>31</v>
      </c>
      <c r="D23" t="s">
        <v>31</v>
      </c>
    </row>
    <row r="24" ht="21" customHeight="true"/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  <selection activeCell="A4" pane="bottomLeft" sqref="A4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38</v>
      </c>
      <c r="B4" s="9"/>
      <c r="C4" s="9"/>
      <c r="D4" s="9" t="s">
        <v>39</v>
      </c>
      <c r="E4" s="9"/>
      <c r="G4" s="9" t="s">
        <v>40</v>
      </c>
      <c r="H4" s="9"/>
    </row>
    <row r="5" ht="21" customHeight="true">
      <c r="A5" s="9" t="str">
        <f>COUNTA(attendance_records_attendance_id_range)</f>
      </c>
      <c r="B5" s="9"/>
      <c r="C5" s="9"/>
      <c r="D5" s="9" t="str">
        <f>SUM(attendance_records_planned_workers_range)</f>
      </c>
      <c r="E5" s="9"/>
      <c r="G5" s="9" t="str">
        <f>SUM(attendance_records_present_workers_range)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41</v>
      </c>
      <c r="B8" s="9"/>
      <c r="D8" s="9" t="s">
        <v>42</v>
      </c>
      <c r="E8" s="9"/>
    </row>
    <row r="9" ht="21" customHeight="true">
      <c r="A9" s="9" t="str">
        <f>SUM(attendance_records_absent_workers_range)</f>
      </c>
      <c r="B9" s="9"/>
      <c r="D9" s="9" t="str">
        <f>SUM(attendance_records_overtime_hours_range)</f>
      </c>
      <c r="E9" s="9"/>
    </row>
    <row r="10" ht="21" customHeight="true">
      <c r="A10" s="9"/>
      <c r="B10" s="9"/>
      <c r="D10" s="9"/>
      <c r="E10" s="9"/>
    </row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mergeCells count="10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4"/>
    <col customWidth="true" max="4" min="4" width="24"/>
    <col customWidth="true" max="5" min="5" width="16"/>
    <col customWidth="true" max="6" min="6" width="24"/>
    <col customWidth="true" max="10" min="7" width="16"/>
    <col customWidth="true" max="11" min="11" width="20"/>
    <col customWidth="true" max="12" min="12" width="18"/>
    <col customWidth="true" max="13" min="13" width="38"/>
    <col customWidth="true" max="26" min="1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43</v>
      </c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39</v>
      </c>
      <c r="H4" s="3" t="s">
        <v>40</v>
      </c>
      <c r="I4" s="3" t="s">
        <v>41</v>
      </c>
      <c r="J4" s="3" t="s">
        <v>42</v>
      </c>
      <c r="K4" s="3" t="s">
        <v>49</v>
      </c>
      <c r="L4" s="3" t="s">
        <v>50</v>
      </c>
      <c r="M4" s="3" t="s">
        <v>51</v>
      </c>
    </row>
    <row r="5" ht="21" customHeight="true">
      <c r="A5" s="6" t="s">
        <v>52</v>
      </c>
      <c r="B5" s="14">
        <v>46113</v>
      </c>
      <c r="C5" s="6" t="s">
        <v>53</v>
      </c>
      <c r="D5" s="6" t="s">
        <v>54</v>
      </c>
      <c r="E5" s="4" t="s">
        <v>55</v>
      </c>
      <c r="F5" s="4" t="s">
        <v>56</v>
      </c>
      <c r="G5" s="15">
        <v>18</v>
      </c>
      <c r="H5" s="15">
        <v>17</v>
      </c>
      <c r="I5" s="15">
        <v>1</v>
      </c>
      <c r="J5" s="16">
        <v>2.5</v>
      </c>
      <c r="K5" s="6" t="s">
        <v>57</v>
      </c>
      <c r="L5" s="4" t="s">
        <v>58</v>
      </c>
      <c r="M5" s="4" t="s">
        <v>59</v>
      </c>
    </row>
    <row r="6" ht="21" customHeight="true">
      <c r="A6" s="6" t="s">
        <v>60</v>
      </c>
      <c r="B6" s="14">
        <v>46113</v>
      </c>
      <c r="C6" s="6" t="s">
        <v>53</v>
      </c>
      <c r="D6" s="6" t="s">
        <v>61</v>
      </c>
      <c r="E6" s="4" t="s">
        <v>62</v>
      </c>
      <c r="F6" s="4" t="s">
        <v>63</v>
      </c>
      <c r="G6" s="15">
        <v>12</v>
      </c>
      <c r="H6" s="15">
        <v>12</v>
      </c>
      <c r="I6" s="15">
        <v>0</v>
      </c>
      <c r="J6" s="16">
        <v>0</v>
      </c>
      <c r="K6" s="6" t="s">
        <v>57</v>
      </c>
      <c r="L6" s="4" t="s">
        <v>58</v>
      </c>
      <c r="M6" s="4" t="s">
        <v>64</v>
      </c>
    </row>
    <row r="7" ht="21" customHeight="true">
      <c r="A7" s="6" t="s">
        <v>65</v>
      </c>
      <c r="B7" s="14">
        <v>46114</v>
      </c>
      <c r="C7" s="6" t="s">
        <v>66</v>
      </c>
      <c r="D7" s="6" t="s">
        <v>67</v>
      </c>
      <c r="E7" s="4" t="s">
        <v>68</v>
      </c>
      <c r="F7" s="4" t="s">
        <v>69</v>
      </c>
      <c r="G7" s="15">
        <v>16</v>
      </c>
      <c r="H7" s="15">
        <v>14</v>
      </c>
      <c r="I7" s="15">
        <v>2</v>
      </c>
      <c r="J7" s="16">
        <v>4</v>
      </c>
      <c r="K7" s="6" t="s">
        <v>70</v>
      </c>
      <c r="L7" s="4" t="s">
        <v>71</v>
      </c>
      <c r="M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1">
    <dataValidation allowBlank="false" sqref="$B$5:$B$87" type="custom">
      <formula1>LEN(TRIM(B5))&gt;0</formula1>
    </dataValidation>
    <dataValidation allowBlank="false" sqref="$C$5:$C$87" type="list">
      <formula1>enum_shift_labels</formula1>
    </dataValidation>
    <dataValidation allowBlank="false" sqref="$D$5:$D$87" type="custom">
      <formula1>LEN(TRIM(D5))&gt;0</formula1>
    </dataValidation>
    <dataValidation allowBlank="true" sqref="$E$5:$E$87" type="list">
      <formula1>enum_trade_labels</formula1>
    </dataValidation>
    <dataValidation allowBlank="true" error="Enter a worker count within the allowed range." errorStyle="stop" errorTitle="Check worker count" operator="between" showErrorMessage="true" sqref="$G$5:$G$87" type="whole">
      <formula1>0</formula1>
      <formula2>300</formula2>
    </dataValidation>
    <dataValidation allowBlank="true" error="Enter a worker count within the allowed range." errorStyle="stop" errorTitle="Check worker count" operator="between" showErrorMessage="true" sqref="$H$5:$H$87" type="whole">
      <formula1>0</formula1>
      <formula2>300</formula2>
    </dataValidation>
    <dataValidation allowBlank="true" error="Enter hours within the allowed range." errorStyle="stop" errorTitle="Check hours" operator="between" showErrorMessage="true" sqref="$J$5:$J$87" type="decimal">
      <formula1>0</formula1>
      <formula2>24</formula2>
    </dataValidation>
    <dataValidation allowBlank="false" sqref="$K$5:$K$87" type="list">
      <formula1>enum_attendance_status_labels</formula1>
    </dataValidation>
    <dataValidation allowBlank="false" sqref="$A$5:$A$87" type="custom">
      <formula1>LEN(TRIM(A5))&gt;0</formula1>
    </dataValidation>
    <dataValidation allowBlank="true" error="Enter a worker count within the allowed range." errorStyle="stop" errorTitle="Check worker count" operator="between" showErrorMessage="true" sqref="$I$5:$I$87" type="whole">
      <formula1>0</formula1>
      <formula2>300</formula2>
    </dataValidation>
    <dataValidation allowBlank="true" error="Keep the note within the allowed length." errorStyle="stop" errorTitle="Check text length" operator="lessThanOrEqual" showErrorMessage="true" sqref="$M$5:$M$87" type="textLength">
      <formula1>240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4"/>
    <col customWidth="true" max="3" min="3" width="16"/>
    <col customWidth="true" max="4" min="4" width="26"/>
    <col customWidth="true" max="6" min="5" width="18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73</v>
      </c>
      <c r="B4" s="3" t="s">
        <v>46</v>
      </c>
      <c r="C4" s="3" t="s">
        <v>47</v>
      </c>
      <c r="D4" s="3" t="s">
        <v>74</v>
      </c>
      <c r="E4" s="3" t="s">
        <v>75</v>
      </c>
      <c r="F4" s="3" t="s">
        <v>76</v>
      </c>
      <c r="G4" s="3" t="s">
        <v>77</v>
      </c>
      <c r="H4" s="3" t="s">
        <v>51</v>
      </c>
    </row>
    <row r="5" ht="21" customHeight="true">
      <c r="A5" s="6" t="s">
        <v>78</v>
      </c>
      <c r="B5" s="6" t="s">
        <v>54</v>
      </c>
      <c r="C5" s="6" t="s">
        <v>55</v>
      </c>
      <c r="D5" s="4" t="s">
        <v>79</v>
      </c>
      <c r="E5" s="4" t="s">
        <v>80</v>
      </c>
      <c r="F5" s="15">
        <v>18</v>
      </c>
      <c r="G5" s="6" t="s">
        <v>81</v>
      </c>
      <c r="H5" s="4" t="s">
        <v>82</v>
      </c>
    </row>
    <row r="6" ht="21" customHeight="true">
      <c r="A6" s="6" t="s">
        <v>83</v>
      </c>
      <c r="B6" s="6" t="s">
        <v>61</v>
      </c>
      <c r="C6" s="6" t="s">
        <v>62</v>
      </c>
      <c r="D6" s="4" t="s">
        <v>84</v>
      </c>
      <c r="E6" s="4" t="s">
        <v>85</v>
      </c>
      <c r="F6" s="15">
        <v>12</v>
      </c>
      <c r="G6" s="6" t="s">
        <v>81</v>
      </c>
      <c r="H6" s="4" t="s">
        <v>86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6">
    <dataValidation allowBlank="true" error="Enter a worker count within the allowed range." errorStyle="stop" errorTitle="Check worker count" operator="between" showErrorMessage="true" sqref="$F$5:$F$66" type="whole">
      <formula1>0</formula1>
      <formula2>300</formula2>
    </dataValidation>
    <dataValidation allowBlank="false" sqref="$G$5:$G$66" type="list">
      <formula1>enum_crew_status_labels</formula1>
    </dataValidation>
    <dataValidation allowBlank="true" error="Keep the note within the allowed length." errorStyle="stop" errorTitle="Check text length" operator="lessThanOrEqual" showErrorMessage="true" sqref="$H$5:$H$66" type="textLength">
      <formula1>180</formula1>
    </dataValidation>
    <dataValidation allowBlank="false" sqref="$A$5:$A$66" type="custom">
      <formula1>LEN(TRIM(A5))&gt;0</formula1>
    </dataValidation>
    <dataValidation allowBlank="false" sqref="$B$5:$B$66" type="custom">
      <formula1>LEN(TRIM(B5))&gt;0</formula1>
    </dataValidation>
    <dataValidation allowBlank="false" sqref="$C$5:$C$66" type="list">
      <formula1>enum_trade_labels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24"/>
    <col customWidth="true" max="4" min="4" width="20"/>
    <col customWidth="true" max="8" min="5" width="18"/>
    <col customWidth="true" max="9" min="9" width="38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44</v>
      </c>
      <c r="C4" s="3" t="s">
        <v>46</v>
      </c>
      <c r="D4" s="3" t="s">
        <v>88</v>
      </c>
      <c r="E4" s="3" t="s">
        <v>89</v>
      </c>
      <c r="F4" s="3" t="s">
        <v>90</v>
      </c>
      <c r="G4" s="3" t="s">
        <v>91</v>
      </c>
      <c r="H4" s="3" t="s">
        <v>92</v>
      </c>
      <c r="I4" s="3" t="s">
        <v>51</v>
      </c>
    </row>
    <row r="5" ht="21" customHeight="true">
      <c r="A5" s="6" t="s">
        <v>93</v>
      </c>
      <c r="B5" s="14">
        <v>46113</v>
      </c>
      <c r="C5" s="6" t="s">
        <v>54</v>
      </c>
      <c r="D5" s="4" t="s">
        <v>94</v>
      </c>
      <c r="E5" s="16">
        <v>2.5</v>
      </c>
      <c r="F5" s="16">
        <v>2</v>
      </c>
      <c r="G5" s="6" t="s">
        <v>95</v>
      </c>
      <c r="H5" s="4" t="s">
        <v>96</v>
      </c>
      <c r="I5" s="4" t="s">
        <v>97</v>
      </c>
    </row>
    <row r="6" ht="21" customHeight="true">
      <c r="A6" s="6" t="s">
        <v>98</v>
      </c>
      <c r="B6" s="14">
        <v>46114</v>
      </c>
      <c r="C6" s="6" t="s">
        <v>67</v>
      </c>
      <c r="D6" s="4" t="s">
        <v>99</v>
      </c>
      <c r="E6" s="16">
        <v>4</v>
      </c>
      <c r="F6" s="16">
        <v>0</v>
      </c>
      <c r="G6" s="6" t="s">
        <v>100</v>
      </c>
      <c r="H6" s="4" t="s">
        <v>101</v>
      </c>
      <c r="I6" s="4" t="s">
        <v>102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9">
    <dataValidation allowBlank="false" sqref="$B$5:$B$66" type="custom">
      <formula1>LEN(TRIM(B5))&gt;0</formula1>
    </dataValidation>
    <dataValidation allowBlank="true" error="Enter hours within the allowed range." errorStyle="stop" errorTitle="Check hours" operator="between" showErrorMessage="true" sqref="$F$5:$F$66" type="decimal">
      <formula1>0</formula1>
      <formula2>24</formula2>
    </dataValidation>
    <dataValidation allowBlank="false" sqref="$G$5:$G$66" type="list">
      <formula1>enum_approval_status_labels</formula1>
    </dataValidation>
    <dataValidation allowBlank="true" sqref="$H$5:$H$66" type="list">
      <formula1>enum_briefing_status_labels</formula1>
    </dataValidation>
    <dataValidation allowBlank="false" sqref="$C$5:$C$66" type="custom">
      <formula1>LEN(TRIM(C5))&gt;0</formula1>
    </dataValidation>
    <dataValidation allowBlank="true" sqref="$D$5:$D$66" type="list">
      <formula1>enum_overtime_reason_labels</formula1>
    </dataValidation>
    <dataValidation allowBlank="true" error="Enter hours within the allowed range." errorStyle="stop" errorTitle="Check hours" operator="between" showErrorMessage="true" sqref="$E$5:$E$66" type="decimal">
      <formula1>0</formula1>
      <formula2>24</formula2>
    </dataValidation>
    <dataValidation allowBlank="true" error="Keep the note within the allowed length." errorStyle="stop" errorTitle="Check text length" operator="lessThanOrEqual" showErrorMessage="true" sqref="$I$5:$I$66" type="textLength">
      <formula1>240</formula1>
    </dataValidation>
    <dataValidation allowBlank="false" sqref="$A$5:$A$6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5" min="3" width="16"/>
    <col customWidth="true" max="7" min="6" width="18"/>
    <col customWidth="true" max="8" min="8" width="42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103</v>
      </c>
      <c r="B4" s="3" t="s">
        <v>104</v>
      </c>
      <c r="C4" s="3" t="s">
        <v>105</v>
      </c>
      <c r="D4" s="3" t="s">
        <v>106</v>
      </c>
      <c r="E4" s="3" t="s">
        <v>107</v>
      </c>
      <c r="F4" s="3" t="s">
        <v>108</v>
      </c>
      <c r="G4" s="3" t="s">
        <v>109</v>
      </c>
      <c r="H4" s="3" t="s">
        <v>110</v>
      </c>
    </row>
    <row r="5" ht="21" customHeight="true">
      <c r="A5" s="6" t="s">
        <v>111</v>
      </c>
      <c r="B5" s="14">
        <v>46113</v>
      </c>
      <c r="C5" s="15">
        <v>30</v>
      </c>
      <c r="D5" s="15">
        <v>29</v>
      </c>
      <c r="E5" s="15">
        <v>1</v>
      </c>
      <c r="F5" s="16">
        <v>2.5</v>
      </c>
      <c r="G5" s="6" t="s">
        <v>112</v>
      </c>
      <c r="H5" s="4" t="s">
        <v>113</v>
      </c>
    </row>
    <row r="6" ht="21" customHeight="true">
      <c r="A6" s="6" t="s">
        <v>114</v>
      </c>
      <c r="B6" s="14">
        <v>46114</v>
      </c>
      <c r="C6" s="15">
        <v>16</v>
      </c>
      <c r="D6" s="15">
        <v>14</v>
      </c>
      <c r="E6" s="15">
        <v>2</v>
      </c>
      <c r="F6" s="16">
        <v>4</v>
      </c>
      <c r="G6" s="6" t="s">
        <v>115</v>
      </c>
      <c r="H6" s="4" t="s">
        <v>116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8">
    <dataValidation allowBlank="true" error="Enter a worker count within the allowed range." errorStyle="stop" errorTitle="Check worker count" operator="between" showErrorMessage="true" sqref="$D$5:$D$66" type="whole">
      <formula1>0</formula1>
      <formula2>1000</formula2>
    </dataValidation>
    <dataValidation allowBlank="true" error="Enter a worker count within the allowed range." errorStyle="stop" errorTitle="Check worker count" operator="between" showErrorMessage="true" sqref="$E$5:$E$66" type="whole">
      <formula1>0</formula1>
      <formula2>1000</formula2>
    </dataValidation>
    <dataValidation allowBlank="true" error="Enter hours within the allowed range." errorStyle="stop" errorTitle="Check hours" operator="between" showErrorMessage="true" sqref="$F$5:$F$66" type="decimal">
      <formula1>0</formula1>
      <formula2>200</formula2>
    </dataValidation>
    <dataValidation allowBlank="false" sqref="$G$5:$G$66" type="list">
      <formula1>enum_manpower_status_labels</formula1>
    </dataValidation>
    <dataValidation allowBlank="true" error="Keep the note within the allowed length." errorStyle="stop" errorTitle="Check text length" operator="lessThanOrEqual" showErrorMessage="true" sqref="$H$5:$H$66" type="textLength">
      <formula1>240</formula1>
    </dataValidation>
    <dataValidation allowBlank="false" sqref="$A$5:$A$66" type="custom">
      <formula1>LEN(TRIM(A5))&gt;0</formula1>
    </dataValidation>
    <dataValidation allowBlank="false" sqref="$B$5:$B$66" type="custom">
      <formula1>LEN(TRIM(B5))&gt;0</formula1>
    </dataValidation>
    <dataValidation allowBlank="true" error="Enter a worker count within the allowed range." errorStyle="stop" errorTitle="Check worker count" operator="between" showErrorMessage="true" sqref="$C$5:$C$66" type="whole">
      <formula1>0</formula1>
      <formula2>1000</formula2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117</v>
      </c>
      <c r="B4" s="2" t="s">
        <v>118</v>
      </c>
      <c r="C4" s="2" t="s">
        <v>119</v>
      </c>
      <c r="D4" s="2"/>
      <c r="E4" s="2"/>
    </row>
    <row r="5" ht="21" customHeight="true">
      <c r="A5" s="3" t="s">
        <v>120</v>
      </c>
      <c r="B5" s="3" t="s">
        <v>121</v>
      </c>
      <c r="C5" s="3" t="s">
        <v>122</v>
      </c>
      <c r="D5" s="3" t="s">
        <v>123</v>
      </c>
      <c r="E5" s="3" t="s">
        <v>124</v>
      </c>
    </row>
    <row r="6" ht="21" customHeight="true">
      <c r="A6" t="s">
        <v>117</v>
      </c>
      <c r="B6" t="s">
        <v>125</v>
      </c>
      <c r="C6" t="s">
        <v>53</v>
      </c>
      <c r="D6">
        <v>10</v>
      </c>
      <c r="E6" t="b">
        <v>1</v>
      </c>
    </row>
    <row r="7" ht="21" customHeight="true">
      <c r="A7" t="s">
        <v>117</v>
      </c>
      <c r="B7" t="s">
        <v>126</v>
      </c>
      <c r="C7" t="s">
        <v>66</v>
      </c>
      <c r="D7">
        <v>20</v>
      </c>
      <c r="E7" t="b">
        <v>1</v>
      </c>
    </row>
    <row r="8" ht="21" customHeight="true">
      <c r="A8" t="s">
        <v>117</v>
      </c>
      <c r="B8" t="s">
        <v>127</v>
      </c>
      <c r="C8" t="s">
        <v>128</v>
      </c>
      <c r="D8">
        <v>30</v>
      </c>
      <c r="E8" t="b">
        <v>1</v>
      </c>
    </row>
    <row r="9" ht="21" customHeight="true"/>
    <row r="10" ht="21" customHeight="true"/>
    <row r="11" ht="21" customHeight="true">
      <c r="A11" s="2" t="s">
        <v>129</v>
      </c>
      <c r="B11" s="2" t="s">
        <v>130</v>
      </c>
      <c r="C11" s="2" t="s">
        <v>131</v>
      </c>
      <c r="D11" s="2"/>
      <c r="E11" s="2"/>
    </row>
    <row r="12" ht="21" customHeight="true">
      <c r="A12" s="3" t="s">
        <v>120</v>
      </c>
      <c r="B12" s="3" t="s">
        <v>121</v>
      </c>
      <c r="C12" s="3" t="s">
        <v>122</v>
      </c>
      <c r="D12" s="3" t="s">
        <v>123</v>
      </c>
      <c r="E12" s="3" t="s">
        <v>124</v>
      </c>
    </row>
    <row r="13" ht="21" customHeight="true">
      <c r="A13" t="s">
        <v>129</v>
      </c>
      <c r="B13" t="s">
        <v>132</v>
      </c>
      <c r="C13" t="s">
        <v>55</v>
      </c>
      <c r="D13">
        <v>10</v>
      </c>
      <c r="E13" t="b">
        <v>1</v>
      </c>
    </row>
    <row r="14" ht="21" customHeight="true">
      <c r="A14" t="s">
        <v>129</v>
      </c>
      <c r="B14" t="s">
        <v>133</v>
      </c>
      <c r="C14" t="s">
        <v>62</v>
      </c>
      <c r="D14">
        <v>20</v>
      </c>
      <c r="E14" t="b">
        <v>1</v>
      </c>
    </row>
    <row r="15" ht="21" customHeight="true">
      <c r="A15" t="s">
        <v>129</v>
      </c>
      <c r="B15" t="s">
        <v>134</v>
      </c>
      <c r="C15" t="s">
        <v>68</v>
      </c>
      <c r="D15">
        <v>30</v>
      </c>
      <c r="E15" t="b">
        <v>1</v>
      </c>
    </row>
    <row r="16" ht="21" customHeight="true">
      <c r="A16" t="s">
        <v>129</v>
      </c>
      <c r="B16" t="s">
        <v>135</v>
      </c>
      <c r="C16" t="s">
        <v>136</v>
      </c>
      <c r="D16">
        <v>40</v>
      </c>
      <c r="E16" t="b">
        <v>1</v>
      </c>
    </row>
    <row r="17" ht="21" customHeight="true">
      <c r="A17" t="s">
        <v>129</v>
      </c>
      <c r="B17" t="s">
        <v>137</v>
      </c>
      <c r="C17" t="s">
        <v>138</v>
      </c>
      <c r="D17">
        <v>50</v>
      </c>
      <c r="E17" t="b">
        <v>1</v>
      </c>
    </row>
    <row r="18" ht="21" customHeight="true"/>
    <row r="19" ht="21" customHeight="true"/>
    <row r="20" ht="21" customHeight="true">
      <c r="A20" s="2" t="s">
        <v>139</v>
      </c>
      <c r="B20" s="2" t="s">
        <v>140</v>
      </c>
      <c r="C20" s="2" t="s">
        <v>141</v>
      </c>
      <c r="D20" s="2"/>
      <c r="E20" s="2"/>
    </row>
    <row r="21" ht="21" customHeight="true">
      <c r="A21" s="3" t="s">
        <v>120</v>
      </c>
      <c r="B21" s="3" t="s">
        <v>121</v>
      </c>
      <c r="C21" s="3" t="s">
        <v>122</v>
      </c>
      <c r="D21" s="3" t="s">
        <v>123</v>
      </c>
      <c r="E21" s="3" t="s">
        <v>124</v>
      </c>
    </row>
    <row r="22" ht="21" customHeight="true">
      <c r="A22" t="s">
        <v>139</v>
      </c>
      <c r="B22" t="s">
        <v>142</v>
      </c>
      <c r="C22" t="s">
        <v>57</v>
      </c>
      <c r="D22">
        <v>10</v>
      </c>
      <c r="E22" t="b">
        <v>1</v>
      </c>
    </row>
    <row r="23" ht="21" customHeight="true">
      <c r="A23" t="s">
        <v>139</v>
      </c>
      <c r="B23" t="s">
        <v>143</v>
      </c>
      <c r="C23" t="s">
        <v>144</v>
      </c>
      <c r="D23">
        <v>20</v>
      </c>
      <c r="E23" t="b">
        <v>1</v>
      </c>
    </row>
    <row r="24" ht="21" customHeight="true">
      <c r="A24" t="s">
        <v>139</v>
      </c>
      <c r="B24" t="s">
        <v>145</v>
      </c>
      <c r="C24" t="s">
        <v>70</v>
      </c>
      <c r="D24">
        <v>30</v>
      </c>
      <c r="E24" t="b">
        <v>1</v>
      </c>
    </row>
    <row r="25"/>
    <row r="26"/>
    <row r="27">
      <c r="A27" s="2" t="s">
        <v>146</v>
      </c>
      <c r="B27" s="2" t="s">
        <v>147</v>
      </c>
      <c r="C27" s="2" t="s">
        <v>148</v>
      </c>
      <c r="D27" s="2"/>
      <c r="E27" s="2"/>
    </row>
    <row r="28">
      <c r="A28" s="3" t="s">
        <v>120</v>
      </c>
      <c r="B28" s="3" t="s">
        <v>121</v>
      </c>
      <c r="C28" s="3" t="s">
        <v>122</v>
      </c>
      <c r="D28" s="3" t="s">
        <v>123</v>
      </c>
      <c r="E28" s="3" t="s">
        <v>124</v>
      </c>
    </row>
    <row r="29">
      <c r="A29" t="s">
        <v>146</v>
      </c>
      <c r="B29" t="s">
        <v>149</v>
      </c>
      <c r="C29" t="s">
        <v>112</v>
      </c>
      <c r="D29">
        <v>10</v>
      </c>
      <c r="E29" t="b">
        <v>1</v>
      </c>
    </row>
    <row r="30">
      <c r="A30" t="s">
        <v>146</v>
      </c>
      <c r="B30" t="s">
        <v>150</v>
      </c>
      <c r="C30" t="s">
        <v>115</v>
      </c>
      <c r="D30">
        <v>20</v>
      </c>
      <c r="E30" t="b">
        <v>1</v>
      </c>
    </row>
    <row r="31">
      <c r="A31" t="s">
        <v>146</v>
      </c>
      <c r="B31" t="s">
        <v>151</v>
      </c>
      <c r="C31" t="s">
        <v>152</v>
      </c>
      <c r="D31">
        <v>30</v>
      </c>
      <c r="E31" t="b">
        <v>1</v>
      </c>
    </row>
    <row r="32">
      <c r="A32" t="s">
        <v>146</v>
      </c>
      <c r="B32" t="s">
        <v>153</v>
      </c>
      <c r="C32" t="s">
        <v>154</v>
      </c>
      <c r="D32">
        <v>40</v>
      </c>
      <c r="E32" t="b">
        <v>1</v>
      </c>
    </row>
    <row r="33"/>
    <row r="34"/>
    <row r="35">
      <c r="A35" s="2" t="s">
        <v>155</v>
      </c>
      <c r="B35" s="2" t="s">
        <v>156</v>
      </c>
      <c r="C35" s="2" t="s">
        <v>157</v>
      </c>
      <c r="D35" s="2"/>
      <c r="E35" s="2"/>
    </row>
    <row r="36">
      <c r="A36" s="3" t="s">
        <v>120</v>
      </c>
      <c r="B36" s="3" t="s">
        <v>121</v>
      </c>
      <c r="C36" s="3" t="s">
        <v>122</v>
      </c>
      <c r="D36" s="3" t="s">
        <v>123</v>
      </c>
      <c r="E36" s="3" t="s">
        <v>124</v>
      </c>
    </row>
    <row r="37">
      <c r="A37" t="s">
        <v>155</v>
      </c>
      <c r="B37" t="s">
        <v>158</v>
      </c>
      <c r="C37" t="s">
        <v>94</v>
      </c>
      <c r="D37">
        <v>10</v>
      </c>
      <c r="E37" t="b">
        <v>1</v>
      </c>
    </row>
    <row r="38">
      <c r="A38" t="s">
        <v>155</v>
      </c>
      <c r="B38" t="s">
        <v>159</v>
      </c>
      <c r="C38" t="s">
        <v>99</v>
      </c>
      <c r="D38">
        <v>20</v>
      </c>
      <c r="E38" t="b">
        <v>1</v>
      </c>
    </row>
    <row r="39">
      <c r="A39" t="s">
        <v>155</v>
      </c>
      <c r="B39" t="s">
        <v>160</v>
      </c>
      <c r="C39" t="s">
        <v>161</v>
      </c>
      <c r="D39">
        <v>30</v>
      </c>
      <c r="E39" t="b">
        <v>1</v>
      </c>
    </row>
    <row r="40">
      <c r="A40" t="s">
        <v>155</v>
      </c>
      <c r="B40" t="s">
        <v>162</v>
      </c>
      <c r="C40" t="s">
        <v>163</v>
      </c>
      <c r="D40">
        <v>40</v>
      </c>
      <c r="E40" t="b">
        <v>1</v>
      </c>
    </row>
    <row r="41"/>
    <row r="42"/>
    <row r="43">
      <c r="A43" s="2" t="s">
        <v>164</v>
      </c>
      <c r="B43" s="2" t="s">
        <v>165</v>
      </c>
      <c r="C43" s="2" t="s">
        <v>166</v>
      </c>
      <c r="D43" s="2"/>
      <c r="E43" s="2"/>
    </row>
    <row r="44">
      <c r="A44" s="3" t="s">
        <v>120</v>
      </c>
      <c r="B44" s="3" t="s">
        <v>121</v>
      </c>
      <c r="C44" s="3" t="s">
        <v>122</v>
      </c>
      <c r="D44" s="3" t="s">
        <v>123</v>
      </c>
      <c r="E44" s="3" t="s">
        <v>124</v>
      </c>
    </row>
    <row r="45">
      <c r="A45" t="s">
        <v>164</v>
      </c>
      <c r="B45" t="s">
        <v>167</v>
      </c>
      <c r="C45" t="s">
        <v>168</v>
      </c>
      <c r="D45">
        <v>10</v>
      </c>
      <c r="E45" t="b">
        <v>1</v>
      </c>
    </row>
    <row r="46">
      <c r="A46" t="s">
        <v>164</v>
      </c>
      <c r="B46" t="s">
        <v>169</v>
      </c>
      <c r="C46" t="s">
        <v>100</v>
      </c>
      <c r="D46">
        <v>20</v>
      </c>
      <c r="E46" t="b">
        <v>1</v>
      </c>
    </row>
    <row r="47">
      <c r="A47" t="s">
        <v>164</v>
      </c>
      <c r="B47" t="s">
        <v>170</v>
      </c>
      <c r="C47" t="s">
        <v>95</v>
      </c>
      <c r="D47">
        <v>30</v>
      </c>
      <c r="E47" t="b">
        <v>1</v>
      </c>
    </row>
    <row r="48">
      <c r="A48" t="s">
        <v>164</v>
      </c>
      <c r="B48" t="s">
        <v>171</v>
      </c>
      <c r="C48" t="s">
        <v>172</v>
      </c>
      <c r="D48">
        <v>40</v>
      </c>
      <c r="E48" t="b">
        <v>1</v>
      </c>
    </row>
    <row r="49"/>
    <row r="50"/>
    <row r="51">
      <c r="A51" s="2" t="s">
        <v>173</v>
      </c>
      <c r="B51" s="2" t="s">
        <v>174</v>
      </c>
      <c r="C51" s="2" t="s">
        <v>175</v>
      </c>
      <c r="D51" s="2"/>
      <c r="E51" s="2"/>
    </row>
    <row r="52">
      <c r="A52" s="3" t="s">
        <v>120</v>
      </c>
      <c r="B52" s="3" t="s">
        <v>121</v>
      </c>
      <c r="C52" s="3" t="s">
        <v>122</v>
      </c>
      <c r="D52" s="3" t="s">
        <v>123</v>
      </c>
      <c r="E52" s="3" t="s">
        <v>124</v>
      </c>
    </row>
    <row r="53">
      <c r="A53" t="s">
        <v>173</v>
      </c>
      <c r="B53" t="s">
        <v>176</v>
      </c>
      <c r="C53" t="s">
        <v>96</v>
      </c>
      <c r="D53">
        <v>10</v>
      </c>
      <c r="E53" t="b">
        <v>1</v>
      </c>
    </row>
    <row r="54">
      <c r="A54" t="s">
        <v>173</v>
      </c>
      <c r="B54" t="s">
        <v>177</v>
      </c>
      <c r="C54" t="s">
        <v>101</v>
      </c>
      <c r="D54">
        <v>20</v>
      </c>
      <c r="E54" t="b">
        <v>1</v>
      </c>
    </row>
    <row r="55">
      <c r="A55" t="s">
        <v>173</v>
      </c>
      <c r="B55" t="s">
        <v>178</v>
      </c>
      <c r="C55" t="s">
        <v>179</v>
      </c>
      <c r="D55">
        <v>30</v>
      </c>
      <c r="E55" t="b">
        <v>1</v>
      </c>
    </row>
    <row r="56"/>
    <row r="57"/>
    <row r="58">
      <c r="A58" s="2" t="s">
        <v>180</v>
      </c>
      <c r="B58" s="2" t="s">
        <v>181</v>
      </c>
      <c r="C58" s="2" t="s">
        <v>182</v>
      </c>
      <c r="D58" s="2"/>
      <c r="E58" s="2"/>
    </row>
    <row r="59">
      <c r="A59" s="3" t="s">
        <v>120</v>
      </c>
      <c r="B59" s="3" t="s">
        <v>121</v>
      </c>
      <c r="C59" s="3" t="s">
        <v>122</v>
      </c>
      <c r="D59" s="3" t="s">
        <v>123</v>
      </c>
      <c r="E59" s="3" t="s">
        <v>124</v>
      </c>
    </row>
    <row r="60">
      <c r="A60" t="s">
        <v>180</v>
      </c>
      <c r="B60" t="s">
        <v>124</v>
      </c>
      <c r="C60" t="s">
        <v>81</v>
      </c>
      <c r="D60">
        <v>10</v>
      </c>
      <c r="E60" t="b">
        <v>1</v>
      </c>
    </row>
    <row r="61">
      <c r="A61" t="s">
        <v>180</v>
      </c>
      <c r="B61" t="s">
        <v>183</v>
      </c>
      <c r="C61" t="s">
        <v>184</v>
      </c>
      <c r="D61">
        <v>20</v>
      </c>
      <c r="E61" t="b">
        <v>1</v>
      </c>
    </row>
    <row r="62">
      <c r="A62" t="s">
        <v>180</v>
      </c>
      <c r="B62" t="s">
        <v>185</v>
      </c>
      <c r="C62" t="s">
        <v>186</v>
      </c>
      <c r="D62">
        <v>30</v>
      </c>
      <c r="E62" t="b">
        <v>1</v>
      </c>
    </row>
    <row r="63"/>
    <row r="64"/>
    <row r="65">
      <c r="A65" s="2" t="s">
        <v>187</v>
      </c>
      <c r="B65" s="2" t="s">
        <v>188</v>
      </c>
      <c r="C65" s="2" t="s">
        <v>189</v>
      </c>
      <c r="D65" s="2"/>
      <c r="E65" s="2"/>
    </row>
    <row r="66">
      <c r="A66" s="3" t="s">
        <v>120</v>
      </c>
      <c r="B66" s="3" t="s">
        <v>121</v>
      </c>
      <c r="C66" s="3" t="s">
        <v>122</v>
      </c>
      <c r="D66" s="3" t="s">
        <v>123</v>
      </c>
      <c r="E66" s="3" t="s">
        <v>124</v>
      </c>
    </row>
    <row r="67">
      <c r="A67" t="s">
        <v>187</v>
      </c>
      <c r="B67" t="s">
        <v>190</v>
      </c>
      <c r="C67" t="s">
        <v>191</v>
      </c>
      <c r="D67">
        <v>10</v>
      </c>
      <c r="E67" t="b">
        <v>1</v>
      </c>
    </row>
    <row r="68">
      <c r="A68" t="s">
        <v>187</v>
      </c>
      <c r="B68" t="s">
        <v>192</v>
      </c>
      <c r="C68" t="s">
        <v>193</v>
      </c>
      <c r="D68">
        <v>20</v>
      </c>
      <c r="E68" t="b">
        <v>1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194</v>
      </c>
      <c r="B4" s="2"/>
      <c r="C4" s="2"/>
    </row>
    <row r="5" ht="21" customHeight="true">
      <c r="A5" s="3" t="s">
        <v>29</v>
      </c>
      <c r="B5" s="3" t="s">
        <v>122</v>
      </c>
      <c r="C5" s="3" t="s">
        <v>195</v>
      </c>
    </row>
    <row r="6" ht="21" customHeight="true">
      <c r="A6" t="s">
        <v>32</v>
      </c>
      <c r="B6" t="s">
        <v>196</v>
      </c>
      <c r="C6" t="s">
        <v>31</v>
      </c>
    </row>
    <row r="7" ht="21" customHeight="true">
      <c r="A7" t="s">
        <v>33</v>
      </c>
      <c r="B7" t="s">
        <v>4</v>
      </c>
      <c r="C7" t="s">
        <v>31</v>
      </c>
    </row>
    <row r="8" ht="21" customHeight="true">
      <c r="A8" t="s">
        <v>34</v>
      </c>
      <c r="B8" t="s">
        <v>5</v>
      </c>
      <c r="C8" t="s">
        <v>31</v>
      </c>
    </row>
    <row r="9" ht="21" customHeight="true">
      <c r="A9" t="s">
        <v>35</v>
      </c>
      <c r="B9" t="s">
        <v>6</v>
      </c>
      <c r="C9" t="s">
        <v>31</v>
      </c>
    </row>
    <row r="10" ht="21" customHeight="true"/>
    <row r="11" ht="21" customHeight="true"/>
    <row r="12" ht="21" customHeight="true">
      <c r="A12" s="2" t="s">
        <v>197</v>
      </c>
      <c r="B12" s="2"/>
      <c r="C12" s="2"/>
      <c r="D12" s="2"/>
      <c r="E12" s="2"/>
      <c r="F12" s="2"/>
      <c r="G12" s="2"/>
    </row>
    <row r="13" ht="21" customHeight="true">
      <c r="A13" s="3" t="s">
        <v>29</v>
      </c>
      <c r="B13" s="3" t="s">
        <v>198</v>
      </c>
      <c r="C13" s="3" t="s">
        <v>122</v>
      </c>
      <c r="D13" s="3" t="s">
        <v>199</v>
      </c>
      <c r="E13" s="3" t="s">
        <v>200</v>
      </c>
      <c r="F13" s="3" t="s">
        <v>201</v>
      </c>
      <c r="G13" s="3" t="s">
        <v>202</v>
      </c>
    </row>
    <row r="14" ht="21" customHeight="true">
      <c r="A14" t="s">
        <v>32</v>
      </c>
      <c r="B14" t="s">
        <v>203</v>
      </c>
      <c r="C14" t="s">
        <v>43</v>
      </c>
      <c r="D14" t="s">
        <v>204</v>
      </c>
      <c r="E14" t="s">
        <v>205</v>
      </c>
      <c r="F14" t="s">
        <v>31</v>
      </c>
      <c r="G14" t="b">
        <v>1</v>
      </c>
    </row>
    <row r="15" ht="21" customHeight="true">
      <c r="A15" t="s">
        <v>32</v>
      </c>
      <c r="B15" t="s">
        <v>206</v>
      </c>
      <c r="C15" t="s">
        <v>44</v>
      </c>
      <c r="D15" t="s">
        <v>207</v>
      </c>
      <c r="E15" t="s">
        <v>208</v>
      </c>
      <c r="F15" t="s">
        <v>31</v>
      </c>
      <c r="G15" t="b">
        <v>1</v>
      </c>
    </row>
    <row r="16" ht="21" customHeight="true">
      <c r="A16" t="s">
        <v>32</v>
      </c>
      <c r="B16" t="s">
        <v>117</v>
      </c>
      <c r="C16" t="s">
        <v>45</v>
      </c>
      <c r="D16" t="s">
        <v>209</v>
      </c>
      <c r="E16" t="s">
        <v>210</v>
      </c>
      <c r="F16" t="s">
        <v>117</v>
      </c>
      <c r="G16" t="b">
        <v>1</v>
      </c>
    </row>
    <row r="17" ht="21" customHeight="true">
      <c r="A17" t="s">
        <v>32</v>
      </c>
      <c r="B17" t="s">
        <v>211</v>
      </c>
      <c r="C17" t="s">
        <v>46</v>
      </c>
      <c r="D17" t="s">
        <v>204</v>
      </c>
      <c r="E17" t="s">
        <v>212</v>
      </c>
      <c r="F17" t="s">
        <v>31</v>
      </c>
      <c r="G17" t="b">
        <v>1</v>
      </c>
    </row>
    <row r="18" ht="21" customHeight="true">
      <c r="A18" t="s">
        <v>32</v>
      </c>
      <c r="B18" t="s">
        <v>129</v>
      </c>
      <c r="C18" t="s">
        <v>47</v>
      </c>
      <c r="D18" t="s">
        <v>209</v>
      </c>
      <c r="E18" t="s">
        <v>210</v>
      </c>
      <c r="F18" t="s">
        <v>129</v>
      </c>
      <c r="G18" t="b">
        <v>0</v>
      </c>
    </row>
    <row r="19" ht="21" customHeight="true">
      <c r="A19" t="s">
        <v>32</v>
      </c>
      <c r="B19" t="s">
        <v>213</v>
      </c>
      <c r="C19" t="s">
        <v>48</v>
      </c>
      <c r="D19" t="s">
        <v>204</v>
      </c>
      <c r="E19" t="s">
        <v>210</v>
      </c>
      <c r="F19" t="s">
        <v>31</v>
      </c>
      <c r="G19" t="b">
        <v>0</v>
      </c>
    </row>
    <row r="20" ht="21" customHeight="true">
      <c r="A20" t="s">
        <v>32</v>
      </c>
      <c r="B20" t="s">
        <v>214</v>
      </c>
      <c r="C20" t="s">
        <v>39</v>
      </c>
      <c r="D20" t="s">
        <v>215</v>
      </c>
      <c r="E20" t="s">
        <v>216</v>
      </c>
      <c r="F20" t="s">
        <v>31</v>
      </c>
      <c r="G20" t="b">
        <v>0</v>
      </c>
    </row>
    <row r="21" ht="21" customHeight="true">
      <c r="A21" t="s">
        <v>32</v>
      </c>
      <c r="B21" t="s">
        <v>217</v>
      </c>
      <c r="C21" t="s">
        <v>40</v>
      </c>
      <c r="D21" t="s">
        <v>215</v>
      </c>
      <c r="E21" t="s">
        <v>216</v>
      </c>
      <c r="F21" t="s">
        <v>31</v>
      </c>
      <c r="G21" t="b">
        <v>0</v>
      </c>
    </row>
    <row r="22" ht="21" customHeight="true">
      <c r="A22" t="s">
        <v>32</v>
      </c>
      <c r="B22" t="s">
        <v>218</v>
      </c>
      <c r="C22" t="s">
        <v>41</v>
      </c>
      <c r="D22" t="s">
        <v>215</v>
      </c>
      <c r="E22" t="s">
        <v>216</v>
      </c>
      <c r="F22" t="s">
        <v>31</v>
      </c>
      <c r="G22" t="b">
        <v>0</v>
      </c>
    </row>
    <row r="23" ht="21" customHeight="true">
      <c r="A23" t="s">
        <v>32</v>
      </c>
      <c r="B23" t="s">
        <v>219</v>
      </c>
      <c r="C23" t="s">
        <v>42</v>
      </c>
      <c r="D23" t="s">
        <v>220</v>
      </c>
      <c r="E23" t="s">
        <v>216</v>
      </c>
      <c r="F23" t="s">
        <v>31</v>
      </c>
      <c r="G23" t="b">
        <v>0</v>
      </c>
    </row>
    <row r="24" ht="21" customHeight="true">
      <c r="A24" t="s">
        <v>32</v>
      </c>
      <c r="B24" t="s">
        <v>139</v>
      </c>
      <c r="C24" t="s">
        <v>49</v>
      </c>
      <c r="D24" t="s">
        <v>209</v>
      </c>
      <c r="E24" t="s">
        <v>221</v>
      </c>
      <c r="F24" t="s">
        <v>139</v>
      </c>
      <c r="G24" t="b">
        <v>1</v>
      </c>
    </row>
    <row r="25">
      <c r="A25" t="s">
        <v>32</v>
      </c>
      <c r="B25" t="s">
        <v>222</v>
      </c>
      <c r="C25" t="s">
        <v>50</v>
      </c>
      <c r="D25" t="s">
        <v>204</v>
      </c>
      <c r="E25" t="s">
        <v>223</v>
      </c>
      <c r="F25" t="s">
        <v>31</v>
      </c>
      <c r="G25" t="b">
        <v>0</v>
      </c>
    </row>
    <row r="26">
      <c r="A26" t="s">
        <v>32</v>
      </c>
      <c r="B26" t="s">
        <v>224</v>
      </c>
      <c r="C26" t="s">
        <v>51</v>
      </c>
      <c r="D26" t="s">
        <v>225</v>
      </c>
      <c r="E26" t="s">
        <v>226</v>
      </c>
      <c r="F26" t="s">
        <v>31</v>
      </c>
      <c r="G26" t="b">
        <v>0</v>
      </c>
    </row>
    <row r="27">
      <c r="A27" t="s">
        <v>33</v>
      </c>
      <c r="B27" t="s">
        <v>227</v>
      </c>
      <c r="C27" t="s">
        <v>73</v>
      </c>
      <c r="D27" t="s">
        <v>204</v>
      </c>
      <c r="E27" t="s">
        <v>205</v>
      </c>
      <c r="F27" t="s">
        <v>31</v>
      </c>
      <c r="G27" t="b">
        <v>1</v>
      </c>
    </row>
    <row r="28">
      <c r="A28" t="s">
        <v>33</v>
      </c>
      <c r="B28" t="s">
        <v>211</v>
      </c>
      <c r="C28" t="s">
        <v>46</v>
      </c>
      <c r="D28" t="s">
        <v>204</v>
      </c>
      <c r="E28" t="s">
        <v>212</v>
      </c>
      <c r="F28" t="s">
        <v>31</v>
      </c>
      <c r="G28" t="b">
        <v>1</v>
      </c>
    </row>
    <row r="29">
      <c r="A29" t="s">
        <v>33</v>
      </c>
      <c r="B29" t="s">
        <v>129</v>
      </c>
      <c r="C29" t="s">
        <v>47</v>
      </c>
      <c r="D29" t="s">
        <v>209</v>
      </c>
      <c r="E29" t="s">
        <v>210</v>
      </c>
      <c r="F29" t="s">
        <v>129</v>
      </c>
      <c r="G29" t="b">
        <v>1</v>
      </c>
    </row>
    <row r="30">
      <c r="A30" t="s">
        <v>33</v>
      </c>
      <c r="B30" t="s">
        <v>228</v>
      </c>
      <c r="C30" t="s">
        <v>74</v>
      </c>
      <c r="D30" t="s">
        <v>204</v>
      </c>
      <c r="E30" t="s">
        <v>210</v>
      </c>
      <c r="F30" t="s">
        <v>31</v>
      </c>
      <c r="G30" t="b">
        <v>0</v>
      </c>
    </row>
    <row r="31">
      <c r="A31" t="s">
        <v>33</v>
      </c>
      <c r="B31" t="s">
        <v>229</v>
      </c>
      <c r="C31" t="s">
        <v>75</v>
      </c>
      <c r="D31" t="s">
        <v>204</v>
      </c>
      <c r="E31" t="s">
        <v>223</v>
      </c>
      <c r="F31" t="s">
        <v>31</v>
      </c>
      <c r="G31" t="b">
        <v>0</v>
      </c>
    </row>
    <row r="32">
      <c r="A32" t="s">
        <v>33</v>
      </c>
      <c r="B32" t="s">
        <v>230</v>
      </c>
      <c r="C32" t="s">
        <v>76</v>
      </c>
      <c r="D32" t="s">
        <v>215</v>
      </c>
      <c r="E32" t="s">
        <v>216</v>
      </c>
      <c r="F32" t="s">
        <v>31</v>
      </c>
      <c r="G32" t="b">
        <v>0</v>
      </c>
    </row>
    <row r="33">
      <c r="A33" t="s">
        <v>33</v>
      </c>
      <c r="B33" t="s">
        <v>180</v>
      </c>
      <c r="C33" t="s">
        <v>77</v>
      </c>
      <c r="D33" t="s">
        <v>209</v>
      </c>
      <c r="E33" t="s">
        <v>221</v>
      </c>
      <c r="F33" t="s">
        <v>180</v>
      </c>
      <c r="G33" t="b">
        <v>1</v>
      </c>
    </row>
    <row r="34">
      <c r="A34" t="s">
        <v>33</v>
      </c>
      <c r="B34" t="s">
        <v>224</v>
      </c>
      <c r="C34" t="s">
        <v>51</v>
      </c>
      <c r="D34" t="s">
        <v>225</v>
      </c>
      <c r="E34" t="s">
        <v>226</v>
      </c>
      <c r="F34" t="s">
        <v>31</v>
      </c>
      <c r="G34" t="b">
        <v>0</v>
      </c>
    </row>
    <row r="35">
      <c r="A35" t="s">
        <v>34</v>
      </c>
      <c r="B35" t="s">
        <v>231</v>
      </c>
      <c r="C35" t="s">
        <v>87</v>
      </c>
      <c r="D35" t="s">
        <v>204</v>
      </c>
      <c r="E35" t="s">
        <v>205</v>
      </c>
      <c r="F35" t="s">
        <v>31</v>
      </c>
      <c r="G35" t="b">
        <v>1</v>
      </c>
    </row>
    <row r="36">
      <c r="A36" t="s">
        <v>34</v>
      </c>
      <c r="B36" t="s">
        <v>206</v>
      </c>
      <c r="C36" t="s">
        <v>44</v>
      </c>
      <c r="D36" t="s">
        <v>207</v>
      </c>
      <c r="E36" t="s">
        <v>208</v>
      </c>
      <c r="F36" t="s">
        <v>31</v>
      </c>
      <c r="G36" t="b">
        <v>1</v>
      </c>
    </row>
    <row r="37">
      <c r="A37" t="s">
        <v>34</v>
      </c>
      <c r="B37" t="s">
        <v>211</v>
      </c>
      <c r="C37" t="s">
        <v>46</v>
      </c>
      <c r="D37" t="s">
        <v>204</v>
      </c>
      <c r="E37" t="s">
        <v>212</v>
      </c>
      <c r="F37" t="s">
        <v>31</v>
      </c>
      <c r="G37" t="b">
        <v>1</v>
      </c>
    </row>
    <row r="38">
      <c r="A38" t="s">
        <v>34</v>
      </c>
      <c r="B38" t="s">
        <v>232</v>
      </c>
      <c r="C38" t="s">
        <v>88</v>
      </c>
      <c r="D38" t="s">
        <v>209</v>
      </c>
      <c r="E38" t="s">
        <v>210</v>
      </c>
      <c r="F38" t="s">
        <v>155</v>
      </c>
      <c r="G38" t="b">
        <v>0</v>
      </c>
    </row>
    <row r="39">
      <c r="A39" t="s">
        <v>34</v>
      </c>
      <c r="B39" t="s">
        <v>233</v>
      </c>
      <c r="C39" t="s">
        <v>89</v>
      </c>
      <c r="D39" t="s">
        <v>220</v>
      </c>
      <c r="E39" t="s">
        <v>216</v>
      </c>
      <c r="F39" t="s">
        <v>31</v>
      </c>
      <c r="G39" t="b">
        <v>0</v>
      </c>
    </row>
    <row r="40">
      <c r="A40" t="s">
        <v>34</v>
      </c>
      <c r="B40" t="s">
        <v>234</v>
      </c>
      <c r="C40" t="s">
        <v>90</v>
      </c>
      <c r="D40" t="s">
        <v>220</v>
      </c>
      <c r="E40" t="s">
        <v>216</v>
      </c>
      <c r="F40" t="s">
        <v>31</v>
      </c>
      <c r="G40" t="b">
        <v>0</v>
      </c>
    </row>
    <row r="41">
      <c r="A41" t="s">
        <v>34</v>
      </c>
      <c r="B41" t="s">
        <v>164</v>
      </c>
      <c r="C41" t="s">
        <v>91</v>
      </c>
      <c r="D41" t="s">
        <v>209</v>
      </c>
      <c r="E41" t="s">
        <v>221</v>
      </c>
      <c r="F41" t="s">
        <v>164</v>
      </c>
      <c r="G41" t="b">
        <v>1</v>
      </c>
    </row>
    <row r="42">
      <c r="A42" t="s">
        <v>34</v>
      </c>
      <c r="B42" t="s">
        <v>235</v>
      </c>
      <c r="C42" t="s">
        <v>92</v>
      </c>
      <c r="D42" t="s">
        <v>209</v>
      </c>
      <c r="E42" t="s">
        <v>221</v>
      </c>
      <c r="F42" t="s">
        <v>173</v>
      </c>
      <c r="G42" t="b">
        <v>0</v>
      </c>
    </row>
    <row r="43">
      <c r="A43" t="s">
        <v>34</v>
      </c>
      <c r="B43" t="s">
        <v>224</v>
      </c>
      <c r="C43" t="s">
        <v>51</v>
      </c>
      <c r="D43" t="s">
        <v>225</v>
      </c>
      <c r="E43" t="s">
        <v>226</v>
      </c>
      <c r="F43" t="s">
        <v>31</v>
      </c>
      <c r="G43" t="b">
        <v>0</v>
      </c>
    </row>
    <row r="44">
      <c r="A44" t="s">
        <v>35</v>
      </c>
      <c r="B44" t="s">
        <v>236</v>
      </c>
      <c r="C44" t="s">
        <v>103</v>
      </c>
      <c r="D44" t="s">
        <v>204</v>
      </c>
      <c r="E44" t="s">
        <v>205</v>
      </c>
      <c r="F44" t="s">
        <v>31</v>
      </c>
      <c r="G44" t="b">
        <v>1</v>
      </c>
    </row>
    <row r="45">
      <c r="A45" t="s">
        <v>35</v>
      </c>
      <c r="B45" t="s">
        <v>237</v>
      </c>
      <c r="C45" t="s">
        <v>104</v>
      </c>
      <c r="D45" t="s">
        <v>207</v>
      </c>
      <c r="E45" t="s">
        <v>208</v>
      </c>
      <c r="F45" t="s">
        <v>31</v>
      </c>
      <c r="G45" t="b">
        <v>1</v>
      </c>
    </row>
    <row r="46">
      <c r="A46" t="s">
        <v>35</v>
      </c>
      <c r="B46" t="s">
        <v>238</v>
      </c>
      <c r="C46" t="s">
        <v>105</v>
      </c>
      <c r="D46" t="s">
        <v>215</v>
      </c>
      <c r="E46" t="s">
        <v>216</v>
      </c>
      <c r="F46" t="s">
        <v>31</v>
      </c>
      <c r="G46" t="b">
        <v>0</v>
      </c>
    </row>
    <row r="47">
      <c r="A47" t="s">
        <v>35</v>
      </c>
      <c r="B47" t="s">
        <v>239</v>
      </c>
      <c r="C47" t="s">
        <v>106</v>
      </c>
      <c r="D47" t="s">
        <v>215</v>
      </c>
      <c r="E47" t="s">
        <v>216</v>
      </c>
      <c r="F47" t="s">
        <v>31</v>
      </c>
      <c r="G47" t="b">
        <v>0</v>
      </c>
    </row>
    <row r="48">
      <c r="A48" t="s">
        <v>35</v>
      </c>
      <c r="B48" t="s">
        <v>240</v>
      </c>
      <c r="C48" t="s">
        <v>107</v>
      </c>
      <c r="D48" t="s">
        <v>215</v>
      </c>
      <c r="E48" t="s">
        <v>216</v>
      </c>
      <c r="F48" t="s">
        <v>31</v>
      </c>
      <c r="G48" t="b">
        <v>0</v>
      </c>
    </row>
    <row r="49">
      <c r="A49" t="s">
        <v>35</v>
      </c>
      <c r="B49" t="s">
        <v>241</v>
      </c>
      <c r="C49" t="s">
        <v>108</v>
      </c>
      <c r="D49" t="s">
        <v>220</v>
      </c>
      <c r="E49" t="s">
        <v>216</v>
      </c>
      <c r="F49" t="s">
        <v>31</v>
      </c>
      <c r="G49" t="b">
        <v>0</v>
      </c>
    </row>
    <row r="50">
      <c r="A50" t="s">
        <v>35</v>
      </c>
      <c r="B50" t="s">
        <v>146</v>
      </c>
      <c r="C50" t="s">
        <v>109</v>
      </c>
      <c r="D50" t="s">
        <v>209</v>
      </c>
      <c r="E50" t="s">
        <v>221</v>
      </c>
      <c r="F50" t="s">
        <v>146</v>
      </c>
      <c r="G50" t="b">
        <v>1</v>
      </c>
    </row>
    <row r="51">
      <c r="A51" t="s">
        <v>35</v>
      </c>
      <c r="B51" t="s">
        <v>242</v>
      </c>
      <c r="C51" t="s">
        <v>110</v>
      </c>
      <c r="D51" t="s">
        <v>225</v>
      </c>
      <c r="E51" t="s">
        <v>226</v>
      </c>
      <c r="F51" t="s">
        <v>31</v>
      </c>
      <c r="G51" t="b">
        <v>0</v>
      </c>
    </row>
    <row r="52"/>
    <row r="53"/>
    <row r="54">
      <c r="A54" s="2" t="s">
        <v>243</v>
      </c>
      <c r="B54" s="2"/>
      <c r="C54" s="2"/>
      <c r="D54" s="2"/>
      <c r="E54" s="2"/>
    </row>
    <row r="55">
      <c r="A55" s="3" t="s">
        <v>201</v>
      </c>
      <c r="B55" s="3" t="s">
        <v>121</v>
      </c>
      <c r="C55" s="3" t="s">
        <v>122</v>
      </c>
      <c r="D55" s="3" t="s">
        <v>123</v>
      </c>
      <c r="E55" s="3" t="s">
        <v>244</v>
      </c>
    </row>
    <row r="56">
      <c r="A56" t="s">
        <v>117</v>
      </c>
      <c r="B56" t="s">
        <v>125</v>
      </c>
      <c r="C56" t="s">
        <v>53</v>
      </c>
      <c r="D56">
        <v>10</v>
      </c>
      <c r="E56" t="s">
        <v>245</v>
      </c>
    </row>
    <row r="57">
      <c r="A57" t="s">
        <v>117</v>
      </c>
      <c r="B57" t="s">
        <v>126</v>
      </c>
      <c r="C57" t="s">
        <v>66</v>
      </c>
      <c r="D57">
        <v>20</v>
      </c>
      <c r="E57" t="s">
        <v>245</v>
      </c>
    </row>
    <row r="58">
      <c r="A58" t="s">
        <v>117</v>
      </c>
      <c r="B58" t="s">
        <v>127</v>
      </c>
      <c r="C58" t="s">
        <v>128</v>
      </c>
      <c r="D58">
        <v>30</v>
      </c>
      <c r="E58" t="s">
        <v>246</v>
      </c>
    </row>
    <row r="59">
      <c r="A59" t="s">
        <v>129</v>
      </c>
      <c r="B59" t="s">
        <v>132</v>
      </c>
      <c r="C59" t="s">
        <v>55</v>
      </c>
      <c r="D59">
        <v>10</v>
      </c>
      <c r="E59" t="s">
        <v>245</v>
      </c>
    </row>
    <row r="60">
      <c r="A60" t="s">
        <v>129</v>
      </c>
      <c r="B60" t="s">
        <v>133</v>
      </c>
      <c r="C60" t="s">
        <v>62</v>
      </c>
      <c r="D60">
        <v>20</v>
      </c>
      <c r="E60" t="s">
        <v>245</v>
      </c>
    </row>
    <row r="61">
      <c r="A61" t="s">
        <v>129</v>
      </c>
      <c r="B61" t="s">
        <v>134</v>
      </c>
      <c r="C61" t="s">
        <v>68</v>
      </c>
      <c r="D61">
        <v>30</v>
      </c>
      <c r="E61" t="s">
        <v>245</v>
      </c>
    </row>
    <row r="62">
      <c r="A62" t="s">
        <v>129</v>
      </c>
      <c r="B62" t="s">
        <v>135</v>
      </c>
      <c r="C62" t="s">
        <v>136</v>
      </c>
      <c r="D62">
        <v>40</v>
      </c>
      <c r="E62" t="s">
        <v>245</v>
      </c>
    </row>
    <row r="63">
      <c r="A63" t="s">
        <v>129</v>
      </c>
      <c r="B63" t="s">
        <v>137</v>
      </c>
      <c r="C63" t="s">
        <v>138</v>
      </c>
      <c r="D63">
        <v>50</v>
      </c>
      <c r="E63" t="s">
        <v>245</v>
      </c>
    </row>
    <row r="64">
      <c r="A64" t="s">
        <v>139</v>
      </c>
      <c r="B64" t="s">
        <v>142</v>
      </c>
      <c r="C64" t="s">
        <v>57</v>
      </c>
      <c r="D64">
        <v>10</v>
      </c>
      <c r="E64" t="s">
        <v>247</v>
      </c>
    </row>
    <row r="65">
      <c r="A65" t="s">
        <v>139</v>
      </c>
      <c r="B65" t="s">
        <v>143</v>
      </c>
      <c r="C65" t="s">
        <v>144</v>
      </c>
      <c r="D65">
        <v>20</v>
      </c>
      <c r="E65" t="s">
        <v>246</v>
      </c>
    </row>
    <row r="66">
      <c r="A66" t="s">
        <v>139</v>
      </c>
      <c r="B66" t="s">
        <v>145</v>
      </c>
      <c r="C66" t="s">
        <v>70</v>
      </c>
      <c r="D66">
        <v>30</v>
      </c>
      <c r="E66" t="s">
        <v>248</v>
      </c>
    </row>
    <row r="67">
      <c r="A67" t="s">
        <v>146</v>
      </c>
      <c r="B67" t="s">
        <v>149</v>
      </c>
      <c r="C67" t="s">
        <v>112</v>
      </c>
      <c r="D67">
        <v>10</v>
      </c>
      <c r="E67" t="s">
        <v>247</v>
      </c>
    </row>
    <row r="68">
      <c r="A68" t="s">
        <v>146</v>
      </c>
      <c r="B68" t="s">
        <v>150</v>
      </c>
      <c r="C68" t="s">
        <v>115</v>
      </c>
      <c r="D68">
        <v>20</v>
      </c>
      <c r="E68" t="s">
        <v>246</v>
      </c>
    </row>
    <row r="69">
      <c r="A69" t="s">
        <v>146</v>
      </c>
      <c r="B69" t="s">
        <v>151</v>
      </c>
      <c r="C69" t="s">
        <v>152</v>
      </c>
      <c r="D69">
        <v>30</v>
      </c>
      <c r="E69" t="s">
        <v>245</v>
      </c>
    </row>
    <row r="70">
      <c r="A70" t="s">
        <v>146</v>
      </c>
      <c r="B70" t="s">
        <v>153</v>
      </c>
      <c r="C70" t="s">
        <v>154</v>
      </c>
      <c r="D70">
        <v>40</v>
      </c>
      <c r="E70" t="s">
        <v>248</v>
      </c>
    </row>
    <row r="71">
      <c r="A71" t="s">
        <v>155</v>
      </c>
      <c r="B71" t="s">
        <v>158</v>
      </c>
      <c r="C71" t="s">
        <v>94</v>
      </c>
      <c r="D71">
        <v>10</v>
      </c>
      <c r="E71" t="s">
        <v>246</v>
      </c>
    </row>
    <row r="72">
      <c r="A72" t="s">
        <v>155</v>
      </c>
      <c r="B72" t="s">
        <v>159</v>
      </c>
      <c r="C72" t="s">
        <v>99</v>
      </c>
      <c r="D72">
        <v>20</v>
      </c>
      <c r="E72" t="s">
        <v>245</v>
      </c>
    </row>
    <row r="73">
      <c r="A73" t="s">
        <v>155</v>
      </c>
      <c r="B73" t="s">
        <v>160</v>
      </c>
      <c r="C73" t="s">
        <v>161</v>
      </c>
      <c r="D73">
        <v>30</v>
      </c>
      <c r="E73" t="s">
        <v>246</v>
      </c>
    </row>
    <row r="74">
      <c r="A74" t="s">
        <v>155</v>
      </c>
      <c r="B74" t="s">
        <v>162</v>
      </c>
      <c r="C74" t="s">
        <v>163</v>
      </c>
      <c r="D74">
        <v>40</v>
      </c>
      <c r="E74" t="s">
        <v>248</v>
      </c>
    </row>
    <row r="75">
      <c r="A75" t="s">
        <v>164</v>
      </c>
      <c r="B75" t="s">
        <v>167</v>
      </c>
      <c r="C75" t="s">
        <v>168</v>
      </c>
      <c r="D75">
        <v>10</v>
      </c>
      <c r="E75" t="s">
        <v>245</v>
      </c>
    </row>
    <row r="76">
      <c r="A76" t="s">
        <v>164</v>
      </c>
      <c r="B76" t="s">
        <v>169</v>
      </c>
      <c r="C76" t="s">
        <v>100</v>
      </c>
      <c r="D76">
        <v>20</v>
      </c>
      <c r="E76" t="s">
        <v>246</v>
      </c>
    </row>
    <row r="77">
      <c r="A77" t="s">
        <v>164</v>
      </c>
      <c r="B77" t="s">
        <v>170</v>
      </c>
      <c r="C77" t="s">
        <v>95</v>
      </c>
      <c r="D77">
        <v>30</v>
      </c>
      <c r="E77" t="s">
        <v>247</v>
      </c>
    </row>
    <row r="78">
      <c r="A78" t="s">
        <v>164</v>
      </c>
      <c r="B78" t="s">
        <v>171</v>
      </c>
      <c r="C78" t="s">
        <v>172</v>
      </c>
      <c r="D78">
        <v>40</v>
      </c>
      <c r="E78" t="s">
        <v>248</v>
      </c>
    </row>
    <row r="79">
      <c r="A79" t="s">
        <v>173</v>
      </c>
      <c r="B79" t="s">
        <v>176</v>
      </c>
      <c r="C79" t="s">
        <v>96</v>
      </c>
      <c r="D79">
        <v>10</v>
      </c>
      <c r="E79" t="s">
        <v>247</v>
      </c>
    </row>
    <row r="80">
      <c r="A80" t="s">
        <v>173</v>
      </c>
      <c r="B80" t="s">
        <v>177</v>
      </c>
      <c r="C80" t="s">
        <v>101</v>
      </c>
      <c r="D80">
        <v>20</v>
      </c>
      <c r="E80" t="s">
        <v>246</v>
      </c>
    </row>
    <row r="81">
      <c r="A81" t="s">
        <v>173</v>
      </c>
      <c r="B81" t="s">
        <v>178</v>
      </c>
      <c r="C81" t="s">
        <v>179</v>
      </c>
      <c r="D81">
        <v>30</v>
      </c>
      <c r="E81" t="s">
        <v>245</v>
      </c>
    </row>
    <row r="82">
      <c r="A82" t="s">
        <v>180</v>
      </c>
      <c r="B82" t="s">
        <v>124</v>
      </c>
      <c r="C82" t="s">
        <v>81</v>
      </c>
      <c r="D82">
        <v>10</v>
      </c>
      <c r="E82" t="s">
        <v>247</v>
      </c>
    </row>
    <row r="83">
      <c r="A83" t="s">
        <v>180</v>
      </c>
      <c r="B83" t="s">
        <v>183</v>
      </c>
      <c r="C83" t="s">
        <v>184</v>
      </c>
      <c r="D83">
        <v>20</v>
      </c>
      <c r="E83" t="s">
        <v>246</v>
      </c>
    </row>
    <row r="84">
      <c r="A84" t="s">
        <v>180</v>
      </c>
      <c r="B84" t="s">
        <v>185</v>
      </c>
      <c r="C84" t="s">
        <v>186</v>
      </c>
      <c r="D84">
        <v>30</v>
      </c>
      <c r="E84" t="s">
        <v>245</v>
      </c>
    </row>
    <row r="85"/>
    <row r="86"/>
    <row r="87">
      <c r="A87" s="2" t="s">
        <v>249</v>
      </c>
      <c r="B87" s="2"/>
      <c r="C87" s="2"/>
      <c r="D87" s="2"/>
      <c r="E87" s="2"/>
      <c r="F87" s="2"/>
    </row>
    <row r="88">
      <c r="A88" s="3" t="s">
        <v>250</v>
      </c>
      <c r="B88" s="3" t="s">
        <v>251</v>
      </c>
      <c r="C88" s="3" t="s">
        <v>252</v>
      </c>
      <c r="D88" s="3" t="s">
        <v>253</v>
      </c>
      <c r="E88" s="3" t="s">
        <v>254</v>
      </c>
      <c r="F88" s="3" t="s">
        <v>255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Construction Crew Attendance Log Template</dc:title>
  <dc:creator>Finite Field</dc:creator>
  <dc:description>A workbook for attendance, assignment sharing, and overtime control.
You can overwrite the sample rows as needed and add more rows later.</dc:description>
  <lastModifiedBy>Finite Field</lastModifiedBy>
  <dc:language>it</dc:language>
  <dcterms:created xsi:type="dcterms:W3CDTF">2006-09-16T00:00:00Z</dcterms:created>
  <dcterms:modified xsi:type="dcterms:W3CDTF">2006-09-16T00:00:00Z</dcterms:modified>
  <category>Construction</category>
</coreProperties>
</file>