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</Types>
</file>

<file path=_rels/.rels><Relationships xmlns="http://schemas.openxmlformats.org/package/2006/relationships"><Relationship Type="http://schemas.openxmlformats.org/officeDocument/2006/relationships/officeDocument" Target="/xl/workbook.xml" Id="Rccf98c97c2574219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概要" sheetId="1" r:id="R4db91b4bf4104925"/>
    <x:sheet name="変更登録" sheetId="2" r:id="Rcf0118c1ac544231"/>
    <x:sheet name="影響評価" sheetId="3" r:id="R81fc7b686b004854"/>
    <x:sheet name="原価追跡" sheetId="4" r:id="R7cf340c93a234538"/>
    <x:sheet name="承認連絡" sheetId="5" r:id="Rf2c8e7d80a9d44ad"/>
    <x:sheet name="シーンガイド" sheetId="6" r:id="R3a9d1e3902154b7b"/>
    <x:sheet name="辞書設定" sheetId="7" r:id="Rf94239c0702d4b19"/>
    <x:sheet name="出典" sheetId="8" r:id="R5822df90c55e477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¥#,##0"/>
    <x:numFmt numFmtId="202" formatCode="0"/>
    <x:numFmt numFmtId="203" formatCode="0.0%"/>
    <x:numFmt numFmtId="204" formatCode="0.0"/>
  </x:numFmts>
  <x:fonts count="7">
    <x:font>
      <x:sz val="11"/>
      <x:name val="Carlito"/>
    </x:font>
    <x:font>
      <x:b/>
      <x:sz val="11"/>
      <x:color rgb="FFFFFF"/>
      <x:name val="Carlito"/>
    </x:font>
    <x:font>
      <x:sz val="10"/>
      <x:color rgb="334155"/>
      <x:name val="Carlito"/>
    </x:font>
    <x:font>
      <x:b/>
      <x:sz val="18"/>
      <x:color rgb="FFFFFF"/>
      <x:name val="Carlito"/>
    </x:font>
    <x:font>
      <x:sz val="10"/>
      <x:color rgb="1E3A8A"/>
      <x:name val="Carlito"/>
    </x:font>
    <x:font>
      <x:sz val="11"/>
      <x:color rgb="111827"/>
      <x:name val="Carlito"/>
    </x:font>
    <x:font>
      <x:b/>
      <x:sz val="11"/>
      <x:color rgb="0F172A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334155"/>
      </x:patternFill>
    </x:fill>
    <x:fill>
      <x:patternFill patternType="solid">
        <x:fgColor rgb="F8FAFC"/>
      </x:patternFill>
    </x:fill>
    <x:fill>
      <x:patternFill patternType="solid">
        <x:fgColor rgb="1E3A8A"/>
      </x:patternFill>
    </x:fill>
    <x:fill>
      <x:patternFill patternType="solid">
        <x:fgColor rgb="DBEAFE"/>
      </x:patternFill>
    </x:fill>
    <x:fill>
      <x:patternFill patternType="solid">
        <x:fgColor rgb="FFFBEB"/>
      </x:patternFill>
    </x:fill>
    <x:fill>
      <x:patternFill patternType="solid">
        <x:fgColor rgb="EEF2FF"/>
      </x:patternFill>
    </x:fill>
    <x:fill>
      <x:patternFill patternType="solid">
        <x:fgColor rgb="0F766E"/>
      </x:patternFill>
    </x:fill>
    <x:fill>
      <x:patternFill patternType="solid">
        <x:fgColor rgb="E2E8F0"/>
      </x:patternFill>
    </x:fill>
  </x:fills>
  <x:borders count="2">
    <x:border/>
    <x:border/>
  </x:borders>
  <x:cellStyleXfs count="1">
    <x:xf numFmtId="0" fontId="0" fillId="0" borderId="0"/>
  </x:cellStyleXfs>
  <x:cellXfs count="11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1"/>
    </x:xf>
    <x:xf numFmtId="0" fontId="5" fillId="7" borderId="0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1"/>
    </x:xf>
    <x:xf numFmtId="0" fontId="5" fillId="7" borderId="1" xfId="0" applyNumberFormat="1" applyFont="1" applyFill="1" applyBorder="1" applyAlignment="1">
      <x:alignment vertical="top" wrapText="1"/>
    </x:xf>
    <x:xf numFmtId="200" fontId="5" fillId="6" borderId="0" xfId="0" applyNumberFormat="1" applyFont="1" applyFill="1" applyBorder="1" applyAlignment="1">
      <x:alignment vertical="top" wrapText="1"/>
    </x:xf>
    <x:xf numFmtId="200" fontId="5" fillId="6" borderId="1" xfId="0" applyNumberFormat="1" applyFont="1" applyFill="1" applyBorder="1" applyAlignment="1">
      <x:alignment vertical="top" wrapText="1"/>
    </x:xf>
    <x:xf numFmtId="201" fontId="5" fillId="6" borderId="0" xfId="0" applyNumberFormat="1" applyFont="1" applyFill="1" applyBorder="1" applyAlignment="1">
      <x:alignment vertical="top" wrapText="1"/>
    </x:xf>
    <x:xf numFmtId="201" fontId="5" fillId="6" borderId="1" xfId="0" applyNumberFormat="1" applyFont="1" applyFill="1" applyBorder="1" applyAlignment="1">
      <x:alignment vertical="top" wrapText="1"/>
    </x:xf>
    <x:xf numFmtId="201" fontId="5" fillId="7" borderId="0" xfId="0" applyNumberFormat="1" applyFont="1" applyFill="1" applyBorder="1" applyAlignment="1">
      <x:alignment vertical="top" wrapText="1"/>
    </x:xf>
    <x:xf numFmtId="201" fontId="5" fillId="7" borderId="1" xfId="0" applyNumberFormat="1" applyFont="1" applyFill="1" applyBorder="1" applyAlignment="1">
      <x:alignment vertical="top" wrapText="1"/>
    </x:xf>
    <x:xf numFmtId="202" fontId="5" fillId="6" borderId="0" xfId="0" applyNumberFormat="1" applyFont="1" applyFill="1" applyBorder="1" applyAlignment="1">
      <x:alignment vertical="top" wrapText="1"/>
    </x:xf>
    <x:xf numFmtId="202" fontId="5" fillId="6" borderId="1" xfId="0" applyNumberFormat="1" applyFont="1" applyFill="1" applyBorder="1" applyAlignment="1">
      <x:alignment vertical="top" wrapText="1"/>
    </x:xf>
    <x:xf numFmtId="202" fontId="5" fillId="7" borderId="0" xfId="0" applyNumberFormat="1" applyFont="1" applyFill="1" applyBorder="1" applyAlignment="1">
      <x:alignment vertical="top" wrapText="1"/>
    </x:xf>
    <x:xf numFmtId="202" fontId="5" fillId="7" borderId="1" xfId="0" applyNumberFormat="1" applyFont="1" applyFill="1" applyBorder="1" applyAlignment="1">
      <x:alignment vertical="top" wrapText="1"/>
    </x:xf>
    <x:xf numFmtId="203" fontId="5" fillId="6" borderId="0" xfId="0" applyNumberFormat="1" applyFont="1" applyFill="1" applyBorder="1" applyAlignment="1">
      <x:alignment vertical="top" wrapText="1"/>
    </x:xf>
    <x:xf numFmtId="203" fontId="5" fillId="6" borderId="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1" fillId="8" borderId="1" xfId="0" applyNumberFormat="1" applyFont="1" applyFill="1" applyBorder="1"/>
    <x:xf numFmtId="0" fontId="1" fillId="8" borderId="1" xfId="0" applyNumberFormat="1" applyFont="1" applyFill="1" applyBorder="1" applyAlignment="1">
      <x:alignment wrapText="1"/>
    </x:xf>
    <x:xf numFmtId="0" fontId="1" fillId="8" borderId="1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wrapText="1"/>
    </x:xf>
    <x:xf numFmtId="0" fontId="6" fillId="9" borderId="0" xfId="0" applyNumberFormat="1" applyFont="1" applyFill="1" applyBorder="1" applyAlignment="1">
      <x:alignment horizontal="center" wrapText="1"/>
    </x:xf>
    <x:xf numFmtId="0" fontId="6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/>
    <x:xf numFmtId="0" fontId="6" fillId="9" borderId="1" xfId="0" applyNumberFormat="1" applyFont="1" applyFill="1" applyBorder="1"/>
    <x:xf numFmtId="0" fontId="6" fillId="9" borderId="1" xfId="0" applyNumberFormat="1" applyFont="1" applyFill="1" applyBorder="1" applyAlignment="1">
      <x:alignment wrapText="1"/>
    </x:xf>
    <x:xf numFmtId="0" fontId="6" fillId="9" borderId="1" xfId="0" applyNumberFormat="1" applyFont="1" applyFill="1" applyBorder="1" applyAlignment="1">
      <x:alignment horizontal="center" wrapText="1"/>
    </x:xf>
    <x:xf numFmtId="0" fontId="6" fillId="9" borderId="1" xfId="0" applyNumberFormat="1" applyFont="1" applyFill="1" applyBorder="1" applyAlignment="1">
      <x:alignment horizontal="center" vertical="center" wrapText="1"/>
    </x:xf>
    <x:xf numFmtId="204" fontId="5" fillId="7" borderId="0" xfId="0" applyNumberFormat="1" applyFont="1" applyFill="1" applyBorder="1" applyAlignment="1">
      <x:alignment vertical="top" wrapText="1"/>
    </x:xf>
    <x:xf numFmtId="204" fontId="5" fillId="7" borderId="1" xfId="0" applyNumberFormat="1" applyFont="1" applyFill="1" applyBorder="1" applyAlignment="1">
      <x:alignment vertical="top" wrapText="1"/>
    </x:xf>
    <x:xf numFmtId="203" fontId="5" fillId="7" borderId="0" xfId="0" applyNumberFormat="1" applyFont="1" applyFill="1" applyBorder="1" applyAlignment="1">
      <x:alignment vertical="top" wrapText="1"/>
    </x:xf>
    <x:xf numFmtId="203" fontId="5" fillId="7" borderId="1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2" fillId="3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 vertic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horizontal="center" vertical="top" wrapText="1"/>
    </x:xf>
    <x:xf numFmtId="0" fontId="6" fillId="9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1" fillId="8" borderId="1" xfId="0" applyNumberFormat="1" applyFont="1" applyFill="1" applyBorder="1" applyAlignment="1">
      <x:alignment horizontal="center" vertical="top" wrapText="1"/>
    </x:xf>
    <x:xf numFmtId="0" fontId="6" fillId="9" borderId="1" xfId="0" applyNumberFormat="1" applyFont="1" applyFill="1" applyBorder="1" applyAlignment="1">
      <x:alignment horizontal="center" vertical="top"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30">
    <x:dxf>
      <x:font>
        <x:color rgb="92400E"/>
      </x:font>
      <x:fill>
        <x:patternFill patternType="solid">
          <x:bgColor rgb="FEF3C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<Relationships xmlns="http://schemas.openxmlformats.org/package/2006/relationships"><Relationship Type="http://schemas.openxmlformats.org/officeDocument/2006/relationships/styles" Target="/xl/styles.xml" Id="R69c213e6cd7f4514" /><Relationship Type="http://schemas.openxmlformats.org/officeDocument/2006/relationships/theme" Target="/xl/theme/theme1.xml" Id="R23c17b0603fb4301" /><Relationship Type="http://schemas.openxmlformats.org/officeDocument/2006/relationships/sharedStrings" Target="/xl/sharedStrings.xml" Id="Rac63a7507eff4444" /><Relationship Type="http://schemas.openxmlformats.org/officeDocument/2006/relationships/worksheet" Target="/xl/worksheets/sheet1.xml" Id="R4db91b4bf4104925" /><Relationship Type="http://schemas.openxmlformats.org/officeDocument/2006/relationships/worksheet" Target="/xl/worksheets/sheet2.xml" Id="Rcf0118c1ac544231" /><Relationship Type="http://schemas.openxmlformats.org/officeDocument/2006/relationships/worksheet" Target="/xl/worksheets/sheet3.xml" Id="R81fc7b686b004854" /><Relationship Type="http://schemas.openxmlformats.org/officeDocument/2006/relationships/worksheet" Target="/xl/worksheets/sheet4.xml" Id="R7cf340c93a234538" /><Relationship Type="http://schemas.openxmlformats.org/officeDocument/2006/relationships/worksheet" Target="/xl/worksheets/sheet5.xml" Id="Rf2c8e7d80a9d44ad" /><Relationship Type="http://schemas.openxmlformats.org/officeDocument/2006/relationships/worksheet" Target="/xl/worksheets/sheet6.xml" Id="R3a9d1e3902154b7b" /><Relationship Type="http://schemas.openxmlformats.org/officeDocument/2006/relationships/worksheet" Target="/xl/worksheets/sheet7.xml" Id="Rf94239c0702d4b19" /><Relationship Type="http://schemas.openxmlformats.org/officeDocument/2006/relationships/worksheet" Target="/xl/worksheets/sheet8.xml" Id="R5822df90c55e4770" /></Relationships>
</file>

<file path=xl/drawings/_rels/drawing1.xml.rels><Relationships xmlns="http://schemas.openxmlformats.org/package/2006/relationships"><Relationship Type="http://schemas.openxmlformats.org/officeDocument/2006/relationships/chart" Target="/xl/drawings/charts/chart1.xml" Id="Ra9f3d2da48d14b6b" /><Relationship Type="http://schemas.openxmlformats.org/officeDocument/2006/relationships/chart" Target="/xl/drawings/charts/chart2.xml" Id="R0813ad33e9724aca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変更種別件数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'概要'!$A$17:$A$26</c:f>
              <c:strCache>
                <c:ptCount val="0"/>
              </c:strCache>
            </c:strRef>
          </c:cat>
          <c:val>
            <c:numRef>
              <c:f>'概要'!$B$17:$B$26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原価区分影響額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原価影響</c:v>
          </c:tx>
          <c:cat>
            <c:strRef>
              <c:f>'概要'!$E$17:$E$29</c:f>
              <c:strCache>
                <c:ptCount val="0"/>
              </c:strCache>
            </c:strRef>
          </c:cat>
          <c:val>
            <c:numRef>
              <c:f>'概要'!$F$17:$F$29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0</xdr:col>
      <xdr:colOff>0</xdr:colOff>
      <xdr:row>30</xdr:row>
      <xdr:rowOff>0</xdr:rowOff>
    </xdr:from>
    <xdr:to>
      <xdr:col>5</xdr:col>
      <xdr:colOff>0</xdr:colOff>
      <xdr:row>47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a9f3d2da48d14b6b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0813ad33e9724ac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ChangeRegisterTable" displayName="ChangeRegisterTable" ref="A5:AE9" headerRowCount="1">
  <x:tableColumns count="31">
    <x:tableColumn id="1" name="変更番号"/>
    <x:tableColumn id="2" name="案件番号"/>
    <x:tableColumn id="3" name="案件名"/>
    <x:tableColumn id="4" name="会社・部門"/>
    <x:tableColumn id="5" name="契約・工区"/>
    <x:tableColumn id="6" name="変更起点"/>
    <x:tableColumn id="7" name="変更種別"/>
    <x:tableColumn id="8" name="変更理由・発生事象"/>
    <x:tableColumn id="9" name="影響分野・システム"/>
    <x:tableColumn id="10" name="WBS・区域"/>
    <x:tableColumn id="11" name="関連図面・仕様"/>
    <x:tableColumn id="12" name="起票者"/>
    <x:tableColumn id="13" name="起票日"/>
    <x:tableColumn id="14" name="実施予定日"/>
    <x:tableColumn id="15" name="概算原価影響（円）"/>
    <x:tableColumn id="16" name="概算工期影響（日）"/>
    <x:tableColumn id="17" name="優先度"/>
    <x:tableColumn id="18" name="現在状態"/>
    <x:tableColumn id="19" name="担当者"/>
    <x:tableColumn id="20" name="承認提出日"/>
    <x:tableColumn id="21" name="承認・却下日"/>
    <x:tableColumn id="22" name="承認期間（日）"/>
    <x:tableColumn id="23" name="リスク等級（自動）"/>
    <x:tableColumn id="24" name="上位承認要いいえ（自動）"/>
    <x:tableColumn id="25" name="想定総原価影響（自動）"/>
    <x:tableColumn id="26" name="承認済金額"/>
    <x:tableColumn id="27" name="予算科目・原価コード"/>
    <x:tableColumn id="28" name="顧客・発注者へ請求可能？"/>
    <x:tableColumn id="29" name="証跡充足度"/>
    <x:tableColumn id="30" name="完了日"/>
    <x:tableColumn id="31" name="備考"/>
  </x:tableColumns>
  <x:tableStyleInfo name="TableStyleMedium2" showRowStripes="1"/>
</x:table>
</file>

<file path=xl/tables/table2.xml><?xml version="1.0" encoding="utf-8"?>
<x:table xmlns:x="http://schemas.openxmlformats.org/spreadsheetml/2006/main" id="3" name="ImpactAssessmentTable" displayName="ImpactAssessmentTable" ref="A5:T10" headerRowCount="1">
  <x:tableColumns count="20">
    <x:tableColumn id="1" name="変更番号"/>
    <x:tableColumn id="2" name="影響観点"/>
    <x:tableColumn id="3" name="影響対象・分野"/>
    <x:tableColumn id="4" name="元基準"/>
    <x:tableColumn id="5" name="変更後"/>
    <x:tableColumn id="6" name="影響説明"/>
    <x:tableColumn id="7" name="原価影響等級（1〜5）"/>
    <x:tableColumn id="8" name="工程影響等級（1〜5）"/>
    <x:tableColumn id="9" name="品質・安全・法令対応等級（1〜5）"/>
    <x:tableColumn id="10" name="発生確率（1〜5）"/>
    <x:tableColumn id="11" name="リスク点数（自動）"/>
    <x:tableColumn id="12" name="リスク等級（自動）"/>
    <x:tableColumn id="13" name="緩和策"/>
    <x:tableColumn id="14" name="担当者"/>
    <x:tableColumn id="15" name="期限"/>
    <x:tableColumn id="16" name="状態"/>
    <x:tableColumn id="17" name="CCB・管理層承認要いいえ（自動）"/>
    <x:tableColumn id="18" name="証跡・添付番号"/>
    <x:tableColumn id="19" name="評価者"/>
    <x:tableColumn id="20" name="評価日"/>
  </x:tableColumns>
  <x:tableStyleInfo name="TableStyleMedium2" showRowStripes="1"/>
</x:table>
</file>

<file path=xl/tables/table3.xml><?xml version="1.0" encoding="utf-8"?>
<x:table xmlns:x="http://schemas.openxmlformats.org/spreadsheetml/2006/main" id="4" name="CostTraceabilityTable" displayName="CostTraceabilityTable" ref="A5:AA10" headerRowCount="1">
  <x:tableColumns count="27">
    <x:tableColumn id="1" name="原価行番号"/>
    <x:tableColumn id="2" name="変更番号"/>
    <x:tableColumn id="3" name="原価区分"/>
    <x:tableColumn id="4" name="原価科目・原価コード"/>
    <x:tableColumn id="5" name="原価説明"/>
    <x:tableColumn id="6" name="件数"/>
    <x:tableColumn id="7" name="単位"/>
    <x:tableColumn id="8" name="単価"/>
    <x:tableColumn id="9" name="直接費（自動）"/>
    <x:tableColumn id="10" name="税・付加率"/>
    <x:tableColumn id="11" name="税・付加額（自動）"/>
    <x:tableColumn id="12" name="間接・管理費率"/>
    <x:tableColumn id="13" name="間接・管理費（自動）"/>
    <x:tableColumn id="14" name="予備・リスク率"/>
    <x:tableColumn id="15" name="予備・リスク費（自動）"/>
    <x:tableColumn id="16" name="総原価影響（自動）"/>
    <x:tableColumn id="17" name="請求・クレーム可能？"/>
    <x:tableColumn id="18" name="責任区分・原価帰属"/>
    <x:tableColumn id="19" name="予算基準額"/>
    <x:tableColumn id="20" name="予算差異（自動）"/>
    <x:tableColumn id="21" name="調達・契約番号"/>
    <x:tableColumn id="22" name="サプライヤー・協力会社"/>
    <x:tableColumn id="23" name="根拠書類"/>
    <x:tableColumn id="24" name="書類番号"/>
    <x:tableColumn id="25" name="予算反映済み"/>
    <x:tableColumn id="26" name="支払状態"/>
    <x:tableColumn id="27" name="備考"/>
  </x:tableColumns>
  <x:tableStyleInfo name="TableStyleMedium2" showRowStripes="1"/>
</x:table>
</file>

<file path=xl/tables/table4.xml><?xml version="1.0" encoding="utf-8"?>
<x:table xmlns:x="http://schemas.openxmlformats.org/spreadsheetml/2006/main" id="5" name="ApprovalCommunicationTable" displayName="ApprovalCommunicationTable" ref="A5:P9" headerRowCount="1">
  <x:tableColumns count="16">
    <x:tableColumn id="1" name="フロー番号"/>
    <x:tableColumn id="2" name="変更番号"/>
    <x:tableColumn id="3" name="ノード順"/>
    <x:tableColumn id="4" name="承認・連絡ノード"/>
    <x:tableColumn id="5" name="責任役割"/>
    <x:tableColumn id="6" name="担当者"/>
    <x:tableColumn id="7" name="受領日"/>
    <x:tableColumn id="8" name="回答・承認日"/>
    <x:tableColumn id="9" name="処理期間（日）（自動）"/>
    <x:tableColumn id="10" name="判断・回答"/>
    <x:tableColumn id="11" name="意見要約"/>
    <x:tableColumn id="12" name="次アクション"/>
    <x:tableColumn id="13" name="期限"/>
    <x:tableColumn id="14" name="状態"/>
    <x:tableColumn id="15" name="添付・議事録番号"/>
    <x:tableColumn id="16" name="備考"/>
  </x:tableColumns>
  <x:tableStyleInfo name="TableStyleMedium2" showRowStripes="1"/>
</x:table>
</file>

<file path=xl/tables/table5.xml><?xml version="1.0" encoding="utf-8"?>
<x:table xmlns:x="http://schemas.openxmlformats.org/spreadsheetml/2006/main" id="1" name="ScenarioGuideTable" displayName="ScenarioGuideTable" ref="A1:G11" headerRowCount="1">
  <x:tableColumns count="7">
    <x:tableColumn id="1" name="適用シーン"/>
    <x:tableColumn id="2" name="典型的な発生要因"/>
    <x:tableColumn id="3" name="影響評価の重点"/>
    <x:tableColumn id="4" name="原価追跡の重点"/>
    <x:tableColumn id="5" name="重要証跡"/>
    <x:tableColumn id="6" name="推奨承認レベル"/>
    <x:tableColumn id="7" name="表内での使い方"/>
  </x:tableColumns>
  <x:tableStyleInfo name="TableStyleMedium2" showRowStripes="1"/>
</x:table>
</file>

<file path=xl/tables/table6.xml><?xml version="1.0" encoding="utf-8"?>
<x:table xmlns:x="http://schemas.openxmlformats.org/spreadsheetml/2006/main" id="6" name="SourcesTable" displayName="SourcesTable" ref="A2:E8" headerRowCount="1">
  <x:tableColumns count="5">
    <x:tableColumn id="1" name="区分"/>
    <x:tableColumn id="2" name="説明"/>
    <x:tableColumn id="3" name="URL"/>
    <x:tableColumn id="4" name="備考"/>
    <x:tableColumn id="5" name="日付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56abaee54eeb42b9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a4bcff7bd3a94e0c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d2af341e5d5e43de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aba47a6a6b534c83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8f2a23f29de64d8a" 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aab6df80910144ef" /></Relationships>
</file>

<file path=xl/worksheets/_rels/sheet8.xml.rels><Relationships xmlns="http://schemas.openxmlformats.org/package/2006/relationships"><Relationship Type="http://schemas.openxmlformats.org/officeDocument/2006/relationships/table" Target="/xl/tables/table6.xml" Id="Rb763349784114792" /></Relationships>
</file>

<file path=xl/worksheets/sheet1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22" hidden="0" customWidth="1"/>
    <x:col min="2" max="2" width="20" hidden="0" customWidth="1"/>
    <x:col min="3" max="3" width="18" hidden="0" customWidth="1"/>
    <x:col min="4" max="4" width="16" hidden="0" customWidth="1"/>
    <x:col min="5" max="5" width="20" hidden="0" customWidth="1"/>
    <x:col min="6" max="6" width="18" hidden="0" customWidth="1"/>
    <x:col min="7" max="7" width="18" hidden="0" customWidth="1"/>
    <x:col min="8" max="8" width="2" hidden="0" customWidth="1"/>
    <x:col min="9" max="9" width="18" hidden="0" customWidth="1"/>
    <x:col min="10" max="10" width="12" hidden="0" customWidth="1"/>
    <x:col min="11" max="11" width="12" hidden="0" customWidth="1"/>
  </x:cols>
  <x:sheetData>
    <x:row r="1" ht="32" customHeight="1">
      <x:c r="A1" s="98" t="str">
        <x:v>工事設計変更の影響評価・原価追跡表</x:v>
      </x:c>
      <x:c r="B1" s="98"/>
      <x:c r="C1" s="98"/>
      <x:c r="D1" s="98"/>
      <x:c r="E1" s="98"/>
      <x:c r="F1" s="98"/>
      <x:c r="G1" s="98"/>
      <x:c r="H1" s="98"/>
      <x:c r="I1" s="98"/>
      <x:c r="J1" s="98"/>
      <x:c r="K1" s="98"/>
    </x:row>
    <x:row r="2" ht="24" customHeight="1">
      <x:c r="A2" s="99" t="str">
        <x:v>発注者、設計者、元請、協力会社、コンサルタント、製造、工事管理チーム向けです。変更申請、影響評価、原価集計、承認追跡、完了レビューまでを扱います。</x:v>
      </x:c>
      <x:c r="B2" s="99"/>
      <x:c r="C2" s="99"/>
      <x:c r="D2" s="99"/>
      <x:c r="E2" s="99"/>
      <x:c r="F2" s="99"/>
      <x:c r="G2" s="99"/>
      <x:c r="H2" s="99"/>
      <x:c r="I2" s="99"/>
      <x:c r="J2" s="99"/>
      <x:c r="K2" s="99"/>
    </x:row>
    <x:row r="3" ht="24" customHeight="1">
      <x:c r="A3" s="100"/>
      <x:c r="B3" s="100"/>
      <x:c r="C3" s="100"/>
      <x:c r="D3" s="100"/>
      <x:c r="E3" s="100"/>
      <x:c r="F3" s="100"/>
      <x:c r="G3" s="100"/>
      <x:c r="H3" s="100"/>
      <x:c r="I3" s="100"/>
      <x:c r="J3" s="100"/>
      <x:c r="K3" s="100"/>
    </x:row>
    <x:row r="4" ht="24" customHeight="1">
      <x:c r="A4" s="101" t="str">
        <x:v>主要指標</x:v>
      </x:c>
      <x:c r="B4" s="101"/>
      <x:c r="C4" s="100"/>
      <x:c r="D4" s="101" t="str">
        <x:v>推奨ワークフロー</x:v>
      </x:c>
      <x:c r="E4" s="101"/>
      <x:c r="F4" s="101"/>
      <x:c r="G4" s="101"/>
      <x:c r="H4" s="101"/>
      <x:c r="I4" s="101"/>
      <x:c r="J4" s="101"/>
      <x:c r="K4" s="101"/>
    </x:row>
    <x:row r="5" ht="24" customHeight="1">
      <x:c r="A5" s="102" t="str">
        <x:v>変更総数</x:v>
      </x:c>
      <x:c r="B5" s="47" t="n">
        <x:f>COUNTA('変更登録'!$A$6:$A$205)</x:f>
        <x:v>4</x:v>
      </x:c>
      <x:c r="C5" s="100"/>
      <x:c r="D5" s="102" t="str">
        <x:v>1. 登録</x:v>
      </x:c>
      <x:c r="E5" s="15" t="str">
        <x:v>「変更登録」に起点、種類、発生理由、概算原価・工期影響、担当者を記録します。</x:v>
      </x:c>
      <x:c r="F5" s="15" t="str"/>
      <x:c r="G5" s="15" t="str"/>
      <x:c r="H5" s="15" t="str"/>
      <x:c r="I5" s="15" t="str"/>
      <x:c r="J5" s="15" t="str"/>
      <x:c r="K5" s="15" t="str"/>
    </x:row>
    <x:row r="6" ht="24" customHeight="1">
      <x:c r="A6" s="102" t="str">
        <x:v>評価待ち</x:v>
      </x:c>
      <x:c r="B6" s="47" t="n">
        <x:f>COUNTIF('変更登録'!$R$6:$R$205,"評価待ち")</x:f>
        <x:v>1</x:v>
      </x:c>
      <x:c r="C6" s="100"/>
      <x:c r="D6" s="102" t="str">
        <x:v>2. 評価</x:v>
      </x:c>
      <x:c r="E6" s="15" t="str">
        <x:v>「影響評価」で、範囲、原価、工程、品質、安全、法令対応、調達、契約などの観点に分けて影響項目を整理します。</x:v>
      </x:c>
      <x:c r="F6" s="15" t="str"/>
      <x:c r="G6" s="15" t="str"/>
      <x:c r="H6" s="15" t="str"/>
      <x:c r="I6" s="15" t="str"/>
      <x:c r="J6" s="15" t="str"/>
      <x:c r="K6" s="15" t="str"/>
    </x:row>
    <x:row r="7" ht="24" customHeight="1">
      <x:c r="A7" s="102" t="str">
        <x:v>承認待ち</x:v>
      </x:c>
      <x:c r="B7" s="47" t="n">
        <x:f>COUNTIF('変更登録'!$R$6:$R$205,"承認待ち")</x:f>
        <x:v>1</x:v>
      </x:c>
      <x:c r="C7" s="100"/>
      <x:c r="D7" s="102" t="str">
        <x:v>3. 原価集計</x:v>
      </x:c>
      <x:c r="E7" s="15" t="str">
        <x:v>「原価追跡」で、材料、労務、協力会社、手戻り、突貫対応、税金、間接費などに原価行を分け、契約や証憑とひも付けます。</x:v>
      </x:c>
      <x:c r="F7" s="15" t="str"/>
      <x:c r="G7" s="15" t="str"/>
      <x:c r="H7" s="15" t="str"/>
      <x:c r="I7" s="15" t="str"/>
      <x:c r="J7" s="15" t="str"/>
      <x:c r="K7" s="15" t="str"/>
    </x:row>
    <x:row r="8" ht="24" customHeight="1">
      <x:c r="A8" s="102" t="str">
        <x:v>承認済み</x:v>
      </x:c>
      <x:c r="B8" s="47" t="n">
        <x:f>COUNTIF('変更登録'!$R$6:$R$205,"承認済み")</x:f>
        <x:v>1</x:v>
      </x:c>
      <x:c r="C8" s="100"/>
      <x:c r="D8" s="102" t="str">
        <x:v>4. 承認連絡</x:v>
      </x:c>
      <x:c r="E8" s="15" t="str">
        <x:v>「承認連絡」に、専門、原価、計画、安全、法務、発注者・顧客など各確認点の意見を残します。</x:v>
      </x:c>
      <x:c r="F8" s="15" t="str"/>
      <x:c r="G8" s="15" t="str"/>
      <x:c r="H8" s="15" t="str"/>
      <x:c r="I8" s="15" t="str"/>
      <x:c r="J8" s="15" t="str"/>
      <x:c r="K8" s="15" t="str"/>
    </x:row>
    <x:row r="9" ht="24" customHeight="1">
      <x:c r="A9" s="102" t="str">
        <x:v>実施中</x:v>
      </x:c>
      <x:c r="B9" s="47" t="n">
        <x:f>COUNTIF('変更登録'!$R$6:$R$205,"実施中")</x:f>
        <x:v>1</x:v>
      </x:c>
      <x:c r="C9" s="100"/>
      <x:c r="D9" s="102" t="str">
        <x:v>5. 完了レビュー</x:v>
      </x:c>
      <x:c r="E9" s="15" t="str">
        <x:v>承認と実施が終わったら、状態、完了日、証跡の充足状況、学びのメモを更新します。</x:v>
      </x:c>
      <x:c r="F9" s="15" t="str"/>
      <x:c r="G9" s="15" t="str"/>
      <x:c r="H9" s="15" t="str"/>
      <x:c r="I9" s="15" t="str"/>
      <x:c r="J9" s="15" t="str"/>
      <x:c r="K9" s="15" t="str"/>
    </x:row>
    <x:row r="10" ht="24" customHeight="1">
      <x:c r="A10" s="102" t="str">
        <x:v>完了</x:v>
      </x:c>
      <x:c r="B10" s="47" t="n">
        <x:f>COUNTIF('変更登録'!$R$6:$R$205,"完了")</x:f>
        <x:v>0</x:v>
      </x:c>
      <x:c r="C10" s="100"/>
      <x:c r="D10" s="100"/>
      <x:c r="E10" s="100"/>
      <x:c r="F10" s="100"/>
      <x:c r="G10" s="100"/>
      <x:c r="H10" s="100"/>
      <x:c r="I10" s="100"/>
      <x:c r="J10" s="100"/>
      <x:c r="K10" s="100"/>
    </x:row>
    <x:row r="11" ht="24" customHeight="1">
      <x:c r="A11" s="102" t="str">
        <x:v>想定総原価影響</x:v>
      </x:c>
      <x:c r="B11" s="56" t="n">
        <x:f>SUM('原価追跡'!$P$6:$P$505)</x:f>
        <x:v>195610</x:v>
      </x:c>
      <x:c r="C11" s="100"/>
      <x:c r="D11" s="100"/>
      <x:c r="E11" s="100"/>
      <x:c r="F11" s="100"/>
      <x:c r="G11" s="100"/>
      <x:c r="H11" s="100"/>
      <x:c r="I11" s="100"/>
      <x:c r="J11" s="100"/>
      <x:c r="K11" s="100"/>
    </x:row>
    <x:row r="12" ht="24" customHeight="1">
      <x:c r="A12" s="102" t="str">
        <x:v>承認済金額</x:v>
      </x:c>
      <x:c r="B12" s="56" t="n">
        <x:f>SUM('変更登録'!$Z$6:$Z$205)</x:f>
        <x:v>16000</x:v>
      </x:c>
      <x:c r="C12" s="100"/>
      <x:c r="D12" s="100"/>
      <x:c r="E12" s="100"/>
      <x:c r="F12" s="100"/>
      <x:c r="G12" s="100"/>
      <x:c r="H12" s="100"/>
      <x:c r="I12" s="100"/>
      <x:c r="J12" s="100"/>
      <x:c r="K12" s="100"/>
    </x:row>
    <x:row r="13" ht="24" customHeight="1">
      <x:c r="A13" s="102" t="str">
        <x:v>高リスク影響項目</x:v>
      </x:c>
      <x:c r="B13" s="47" t="n">
        <x:f>COUNTIF('影響評価'!$L$6:$L$305,"高")</x:f>
        <x:v>1</x:v>
      </x:c>
      <x:c r="C13" s="100"/>
      <x:c r="D13" s="100"/>
      <x:c r="E13" s="100"/>
      <x:c r="F13" s="100"/>
      <x:c r="G13" s="100"/>
      <x:c r="H13" s="100"/>
      <x:c r="I13" s="100"/>
      <x:c r="J13" s="100"/>
      <x:c r="K13" s="100"/>
    </x:row>
    <x:row r="14" ht="24" customHeight="1">
      <x:c r="A14" s="102" t="str">
        <x:v>平均承認期間（日）</x:v>
      </x:c>
      <x:c r="B14" s="84" t="n">
        <x:f>IFERROR(AVERAGEIF('変更登録'!$V$6:$V$205,"&gt;0",'変更登録'!$V$6:$V$205),"")</x:f>
        <x:v>1.5</x:v>
      </x:c>
      <x:c r="C14" s="100"/>
      <x:c r="D14" s="100"/>
      <x:c r="E14" s="100"/>
      <x:c r="F14" s="100"/>
      <x:c r="G14" s="100"/>
      <x:c r="H14" s="100"/>
      <x:c r="I14" s="100"/>
      <x:c r="J14" s="100"/>
      <x:c r="K14" s="100"/>
    </x:row>
    <x:row r="15" ht="24" customHeight="1">
      <x:c r="A15" s="100"/>
      <x:c r="B15" s="100"/>
      <x:c r="C15" s="100"/>
      <x:c r="D15" s="100"/>
      <x:c r="E15" s="100"/>
      <x:c r="F15" s="100"/>
      <x:c r="G15" s="100"/>
      <x:c r="H15" s="100"/>
      <x:c r="I15" s="100"/>
      <x:c r="J15" s="100"/>
      <x:c r="K15" s="100"/>
    </x:row>
    <x:row r="16" ht="24" customHeight="1">
      <x:c r="A16" s="101" t="str">
        <x:v>変更種別</x:v>
      </x:c>
      <x:c r="B16" s="101" t="str">
        <x:v>件数</x:v>
      </x:c>
      <x:c r="C16" s="101" t="str">
        <x:v>想定原価影響</x:v>
      </x:c>
      <x:c r="D16" s="100"/>
      <x:c r="E16" s="101" t="str">
        <x:v>原価区分</x:v>
      </x:c>
      <x:c r="F16" s="101" t="str">
        <x:v>原価影響</x:v>
      </x:c>
      <x:c r="G16" s="101" t="str">
        <x:v>請求可能額</x:v>
      </x:c>
      <x:c r="H16" s="100"/>
      <x:c r="I16" s="101" t="str">
        <x:v>状態</x:v>
      </x:c>
      <x:c r="J16" s="101" t="str">
        <x:v>件数</x:v>
      </x:c>
      <x:c r="K16" s="101" t="str">
        <x:v>比率</x:v>
      </x:c>
    </x:row>
    <x:row r="17" ht="24" customHeight="1">
      <x:c r="A17" s="15" t="str">
        <x:v>設計最適化</x:v>
      </x:c>
      <x:c r="B17" s="47" t="n">
        <x:f>COUNTIF('変更登録'!$G$6:$G$205,A17)</x:f>
        <x:v>0</x:v>
      </x:c>
      <x:c r="C17" s="56" t="n">
        <x:f>SUMIF('変更登録'!$G$6:$G$205,A17,'変更登録'!$Y$6:$Y$205)</x:f>
        <x:v>0</x:v>
      </x:c>
      <x:c r="D17" s="100"/>
      <x:c r="E17" s="15" t="str">
        <x:v>材料費</x:v>
      </x:c>
      <x:c r="F17" s="56" t="n">
        <x:f>SUMIF('原価追跡'!$C$6:$C$505,E17,'原価追跡'!$P$6:$P$505)</x:f>
        <x:v>62460</x:v>
      </x:c>
      <x:c r="G17" s="56" t="n">
        <x:f>SUMIFS('原価追跡'!$P$6:$P$505,'原価追跡'!$C$6:$C$505,E17,'原価追跡'!$Q$6:$Q$505,"はい")</x:f>
        <x:v>62460</x:v>
      </x:c>
      <x:c r="H17" s="100"/>
      <x:c r="I17" s="15" t="str">
        <x:v>下書き</x:v>
      </x:c>
      <x:c r="J17" s="47" t="n">
        <x:f>COUNTIF('変更登録'!$R$6:$R$205,I17)</x:f>
        <x:v>0</x:v>
      </x:c>
      <x:c r="K17" s="86" t="n">
        <x:f>IFERROR(J17/$B$5,"")</x:f>
        <x:v>0</x:v>
      </x:c>
    </x:row>
    <x:row r="18" ht="24" customHeight="1">
      <x:c r="A18" s="15" t="str">
        <x:v>範囲増減</x:v>
      </x:c>
      <x:c r="B18" s="47" t="n">
        <x:f>COUNTIF('変更登録'!$G$6:$G$205,A18)</x:f>
        <x:v>1</x:v>
      </x:c>
      <x:c r="C18" s="56" t="n">
        <x:f>SUMIF('変更登録'!$G$6:$G$205,A18,'変更登録'!$Y$6:$Y$205)</x:f>
        <x:v>61500</x:v>
      </x:c>
      <x:c r="D18" s="100"/>
      <x:c r="E18" s="15" t="str">
        <x:v>労務費</x:v>
      </x:c>
      <x:c r="F18" s="56" t="n">
        <x:f>SUMIF('原価追跡'!$C$6:$C$505,E18,'原価追跡'!$P$6:$P$505)</x:f>
        <x:v>26400</x:v>
      </x:c>
      <x:c r="G18" s="56" t="n">
        <x:f>SUMIFS('原価追跡'!$P$6:$P$505,'原価追跡'!$C$6:$C$505,E18,'原価追跡'!$Q$6:$Q$505,"はい")</x:f>
        <x:v>26400</x:v>
      </x:c>
      <x:c r="H18" s="100"/>
      <x:c r="I18" s="15" t="str">
        <x:v>評価待ち</x:v>
      </x:c>
      <x:c r="J18" s="47" t="n">
        <x:f>COUNTIF('変更登録'!$R$6:$R$205,I18)</x:f>
        <x:v>1</x:v>
      </x:c>
      <x:c r="K18" s="86" t="n">
        <x:f>IFERROR(J18/$B$5,"")</x:f>
        <x:v>0.25</x:v>
      </x:c>
    </x:row>
    <x:row r="19" ht="24" customHeight="1">
      <x:c r="A19" s="15" t="str">
        <x:v>設計不備のはい正</x:v>
      </x:c>
      <x:c r="B19" s="47" t="n">
        <x:f>COUNTIF('変更登録'!$G$6:$G$205,A19)</x:f>
        <x:v>0</x:v>
      </x:c>
      <x:c r="C19" s="56" t="n">
        <x:f>SUMIF('変更登録'!$G$6:$G$205,A19,'変更登録'!$Y$6:$Y$205)</x:f>
        <x:v>0</x:v>
      </x:c>
      <x:c r="D19" s="100"/>
      <x:c r="E19" s="15" t="str">
        <x:v>機械・設備費</x:v>
      </x:c>
      <x:c r="F19" s="56" t="n">
        <x:f>SUMIF('原価追跡'!$C$6:$C$505,E19,'原価追跡'!$P$6:$P$505)</x:f>
        <x:v>0</x:v>
      </x:c>
      <x:c r="G19" s="56" t="n">
        <x:f>SUMIFS('原価追跡'!$P$6:$P$505,'原価追跡'!$C$6:$C$505,E19,'原価追跡'!$Q$6:$Q$505,"はい")</x:f>
        <x:v>0</x:v>
      </x:c>
      <x:c r="H19" s="100"/>
      <x:c r="I19" s="15" t="str">
        <x:v>承認待ち</x:v>
      </x:c>
      <x:c r="J19" s="47" t="n">
        <x:f>COUNTIF('変更登録'!$R$6:$R$205,I19)</x:f>
        <x:v>1</x:v>
      </x:c>
      <x:c r="K19" s="86" t="n">
        <x:f>IFERROR(J19/$B$5,"")</x:f>
        <x:v>0.25</x:v>
      </x:c>
    </x:row>
    <x:row r="20" ht="24" customHeight="1">
      <x:c r="A20" s="15" t="str">
        <x:v>現場条件変更</x:v>
      </x:c>
      <x:c r="B20" s="47" t="n">
        <x:f>COUNTIF('変更登録'!$G$6:$G$205,A20)</x:f>
        <x:v>1</x:v>
      </x:c>
      <x:c r="C20" s="56" t="n">
        <x:f>SUMIF('変更登録'!$G$6:$G$205,A20,'変更登録'!$Y$6:$Y$205)</x:f>
        <x:v>118750</x:v>
      </x:c>
      <x:c r="D20" s="100"/>
      <x:c r="E20" s="15" t="str">
        <x:v>協力会社費</x:v>
      </x:c>
      <x:c r="F20" s="56" t="n">
        <x:f>SUMIF('原価追跡'!$C$6:$C$505,E20,'原価追跡'!$P$6:$P$505)</x:f>
        <x:v>0</x:v>
      </x:c>
      <x:c r="G20" s="56" t="n">
        <x:f>SUMIFS('原価追跡'!$P$6:$P$505,'原価追跡'!$C$6:$C$505,E20,'原価追跡'!$Q$6:$Q$505,"はい")</x:f>
        <x:v>0</x:v>
      </x:c>
      <x:c r="H20" s="100"/>
      <x:c r="I20" s="15" t="str">
        <x:v>承認済み</x:v>
      </x:c>
      <x:c r="J20" s="47" t="n">
        <x:f>COUNTIF('変更登録'!$R$6:$R$205,I20)</x:f>
        <x:v>1</x:v>
      </x:c>
      <x:c r="K20" s="86" t="n">
        <x:f>IFERROR(J20/$B$5,"")</x:f>
        <x:v>0.25</x:v>
      </x:c>
    </x:row>
    <x:row r="21" ht="24" customHeight="1">
      <x:c r="A21" s="15" t="str">
        <x:v>法令・基準改定</x:v>
      </x:c>
      <x:c r="B21" s="47" t="n">
        <x:f>COUNTIF('変更登録'!$G$6:$G$205,A21)</x:f>
        <x:v>1</x:v>
      </x:c>
      <x:c r="C21" s="56" t="n">
        <x:f>SUMIF('変更登録'!$G$6:$G$205,A21,'変更登録'!$Y$6:$Y$205)</x:f>
        <x:v>27360</x:v>
      </x:c>
      <x:c r="D21" s="100"/>
      <x:c r="E21" s="15" t="str">
        <x:v>設計・コンサル費</x:v>
      </x:c>
      <x:c r="F21" s="56" t="n">
        <x:f>SUMIF('原価追跡'!$C$6:$C$505,E21,'原価追跡'!$P$6:$P$505)</x:f>
        <x:v>0</x:v>
      </x:c>
      <x:c r="G21" s="56" t="n">
        <x:f>SUMIFS('原価追跡'!$P$6:$P$505,'原価追跡'!$C$6:$C$505,E21,'原価追跡'!$Q$6:$Q$505,"はい")</x:f>
        <x:v>0</x:v>
      </x:c>
      <x:c r="H21" s="100"/>
      <x:c r="I21" s="15" t="str">
        <x:v>却下済み</x:v>
      </x:c>
      <x:c r="J21" s="47" t="n">
        <x:f>COUNTIF('変更登録'!$R$6:$R$205,I21)</x:f>
        <x:v>0</x:v>
      </x:c>
      <x:c r="K21" s="86" t="n">
        <x:f>IFERROR(J21/$B$5,"")</x:f>
        <x:v>0</x:v>
      </x:c>
    </x:row>
    <x:row r="22" ht="24" customHeight="1">
      <x:c r="A22" s="15" t="str">
        <x:v>材料・設備代替</x:v>
      </x:c>
      <x:c r="B22" s="47" t="n">
        <x:f>COUNTIF('変更登録'!$G$6:$G$205,A22)</x:f>
        <x:v>1</x:v>
      </x:c>
      <x:c r="C22" s="56" t="n">
        <x:f>SUMIF('変更登録'!$G$6:$G$205,A22,'変更登録'!$Y$6:$Y$205)</x:f>
        <x:v>-12000</x:v>
      </x:c>
      <x:c r="D22" s="100"/>
      <x:c r="E22" s="15" t="str">
        <x:v>解体・手戻り費</x:v>
      </x:c>
      <x:c r="F22" s="56" t="n">
        <x:f>SUMIF('原価追跡'!$C$6:$C$505,E22,'原価追跡'!$P$6:$P$505)</x:f>
        <x:v>118750</x:v>
      </x:c>
      <x:c r="G22" s="56" t="n">
        <x:f>SUMIFS('原価追跡'!$P$6:$P$505,'原価追跡'!$C$6:$C$505,E22,'原価追跡'!$Q$6:$Q$505,"はい")</x:f>
        <x:v>0</x:v>
      </x:c>
      <x:c r="H22" s="100"/>
      <x:c r="I22" s="15" t="str">
        <x:v>実施中</x:v>
      </x:c>
      <x:c r="J22" s="47" t="n">
        <x:f>COUNTIF('変更登録'!$R$6:$R$205,I22)</x:f>
        <x:v>1</x:v>
      </x:c>
      <x:c r="K22" s="86" t="n">
        <x:f>IFERROR(J22/$B$5,"")</x:f>
        <x:v>0.25</x:v>
      </x:c>
    </x:row>
    <x:row r="23" ht="24" customHeight="1">
      <x:c r="A23" s="15" t="str">
        <x:v>施工方法調整</x:v>
      </x:c>
      <x:c r="B23" s="47" t="n">
        <x:f>COUNTIF('変更登録'!$G$6:$G$205,A23)</x:f>
        <x:v>0</x:v>
      </x:c>
      <x:c r="C23" s="56" t="n">
        <x:f>SUMIF('変更登録'!$G$6:$G$205,A23,'変更登録'!$Y$6:$Y$205)</x:f>
        <x:v>0</x:v>
      </x:c>
      <x:c r="D23" s="100"/>
      <x:c r="E23" s="15" t="str">
        <x:v>調達値上げ・代替費</x:v>
      </x:c>
      <x:c r="F23" s="56" t="n">
        <x:f>SUMIF('原価追跡'!$C$6:$C$505,E23,'原価追跡'!$P$6:$P$505)</x:f>
        <x:v>-12000</x:v>
      </x:c>
      <x:c r="G23" s="56" t="n">
        <x:f>SUMIFS('原価追跡'!$P$6:$P$505,'原価追跡'!$C$6:$C$505,E23,'原価追跡'!$Q$6:$Q$505,"はい")</x:f>
        <x:v>0</x:v>
      </x:c>
      <x:c r="H23" s="100"/>
      <x:c r="I23" s="15" t="str">
        <x:v>完了</x:v>
      </x:c>
      <x:c r="J23" s="47" t="n">
        <x:f>COUNTIF('変更登録'!$R$6:$R$205,I23)</x:f>
        <x:v>0</x:v>
      </x:c>
      <x:c r="K23" s="86" t="n">
        <x:f>IFERROR(J23/$B$5,"")</x:f>
        <x:v>0</x:v>
      </x:c>
    </x:row>
    <x:row r="24" ht="24" customHeight="1">
      <x:c r="A24" s="15" t="str">
        <x:v>品質・安全はい正</x:v>
      </x:c>
      <x:c r="B24" s="47" t="n">
        <x:f>COUNTIF('変更登録'!$G$6:$G$205,A24)</x:f>
        <x:v>0</x:v>
      </x:c>
      <x:c r="C24" s="56" t="n">
        <x:f>SUMIF('変更登録'!$G$6:$G$205,A24,'変更登録'!$Y$6:$Y$205)</x:f>
        <x:v>0</x:v>
      </x:c>
      <x:c r="D24" s="100"/>
      <x:c r="E24" s="15" t="str">
        <x:v>仮設措置費</x:v>
      </x:c>
      <x:c r="F24" s="56" t="n">
        <x:f>SUMIF('原価追跡'!$C$6:$C$505,E24,'原価追跡'!$P$6:$P$505)</x:f>
        <x:v>0</x:v>
      </x:c>
      <x:c r="G24" s="56" t="n">
        <x:f>SUMIFS('原価追跡'!$P$6:$P$505,'原価追跡'!$C$6:$C$505,E24,'原価追跡'!$Q$6:$Q$505,"はい")</x:f>
        <x:v>0</x:v>
      </x:c>
      <x:c r="H24" s="100"/>
      <x:c r="I24" s="15" t="str">
        <x:v>保留</x:v>
      </x:c>
      <x:c r="J24" s="47" t="n">
        <x:f>COUNTIF('変更登録'!$R$6:$R$205,I24)</x:f>
        <x:v>0</x:v>
      </x:c>
      <x:c r="K24" s="86" t="n">
        <x:f>IFERROR(J24/$B$5,"")</x:f>
        <x:v>0</x:v>
      </x:c>
    </x:row>
    <x:row r="25" ht="24" customHeight="1">
      <x:c r="A25" s="15" t="str">
        <x:v>工程短縮・前倒し</x:v>
      </x:c>
      <x:c r="B25" s="47" t="n">
        <x:f>COUNTIF('変更登録'!$G$6:$G$205,A25)</x:f>
        <x:v>0</x:v>
      </x:c>
      <x:c r="C25" s="56" t="n">
        <x:f>SUMIF('変更登録'!$G$6:$G$205,A25,'変更登録'!$Y$6:$Y$205)</x:f>
        <x:v>0</x:v>
      </x:c>
      <x:c r="D25" s="100"/>
      <x:c r="E25" s="15" t="str">
        <x:v>突貫・残業費</x:v>
      </x:c>
      <x:c r="F25" s="56" t="n">
        <x:f>SUMIF('原価追跡'!$C$6:$C$505,E25,'原価追跡'!$P$6:$P$505)</x:f>
        <x:v>0</x:v>
      </x:c>
      <x:c r="G25" s="56" t="n">
        <x:f>SUMIFS('原価追跡'!$P$6:$P$505,'原価追跡'!$C$6:$C$505,E25,'原価追跡'!$Q$6:$Q$505,"はい")</x:f>
        <x:v>0</x:v>
      </x:c>
      <x:c r="H25" s="100"/>
      <x:c r="I25" s="100"/>
      <x:c r="J25" s="100"/>
      <x:c r="K25" s="100"/>
    </x:row>
    <x:row r="26" ht="24" customHeight="1">
      <x:c r="A26" s="15" t="str">
        <x:v>その他</x:v>
      </x:c>
      <x:c r="B26" s="47" t="n">
        <x:f>COUNTIF('変更登録'!$G$6:$G$205,A26)</x:f>
        <x:v>0</x:v>
      </x:c>
      <x:c r="C26" s="56" t="n">
        <x:f>SUMIF('変更登録'!$G$6:$G$205,A26,'変更登録'!$Y$6:$Y$205)</x:f>
        <x:v>0</x:v>
      </x:c>
      <x:c r="D26" s="100"/>
      <x:c r="E26" s="15" t="str">
        <x:v>管理費・間接費</x:v>
      </x:c>
      <x:c r="F26" s="56" t="n">
        <x:f>SUMIF('原価追跡'!$C$6:$C$505,E26,'原価追跡'!$P$6:$P$505)</x:f>
        <x:v>0</x:v>
      </x:c>
      <x:c r="G26" s="56" t="n">
        <x:f>SUMIFS('原価追跡'!$P$6:$P$505,'原価追跡'!$C$6:$C$505,E26,'原価追跡'!$Q$6:$Q$505,"はい")</x:f>
        <x:v>0</x:v>
      </x:c>
      <x:c r="H26" s="100"/>
      <x:c r="I26" s="100"/>
      <x:c r="J26" s="100"/>
      <x:c r="K26" s="100"/>
    </x:row>
    <x:row r="27" ht="24" customHeight="1">
      <x:c r="A27" s="100"/>
      <x:c r="B27" s="100"/>
      <x:c r="C27" s="100"/>
      <x:c r="D27" s="100"/>
      <x:c r="E27" s="15" t="str">
        <x:v>税金</x:v>
      </x:c>
      <x:c r="F27" s="56" t="n">
        <x:f>SUMIF('原価追跡'!$C$6:$C$505,E27,'原価追跡'!$P$6:$P$505)</x:f>
        <x:v>0</x:v>
      </x:c>
      <x:c r="G27" s="56" t="n">
        <x:f>SUMIFS('原価追跡'!$P$6:$P$505,'原価追跡'!$C$6:$C$505,E27,'原価追跡'!$Q$6:$Q$505,"はい")</x:f>
        <x:v>0</x:v>
      </x:c>
      <x:c r="H27" s="100"/>
      <x:c r="I27" s="100"/>
      <x:c r="J27" s="100"/>
      <x:c r="K27" s="100"/>
    </x:row>
    <x:row r="28" ht="24" customHeight="1">
      <x:c r="A28" s="100"/>
      <x:c r="B28" s="100"/>
      <x:c r="C28" s="100"/>
      <x:c r="D28" s="100"/>
      <x:c r="E28" s="15" t="str">
        <x:v>請求・違約金</x:v>
      </x:c>
      <x:c r="F28" s="56" t="n">
        <x:f>SUMIF('原価追跡'!$C$6:$C$505,E28,'原価追跡'!$P$6:$P$505)</x:f>
        <x:v>0</x:v>
      </x:c>
      <x:c r="G28" s="56" t="n">
        <x:f>SUMIFS('原価追跡'!$P$6:$P$505,'原価追跡'!$C$6:$C$505,E28,'原価追跡'!$Q$6:$Q$505,"はい")</x:f>
        <x:v>0</x:v>
      </x:c>
      <x:c r="H28" s="100"/>
      <x:c r="I28" s="100"/>
      <x:c r="J28" s="100"/>
      <x:c r="K28" s="100"/>
    </x:row>
    <x:row r="29" ht="24" customHeight="1">
      <x:c r="A29" s="100"/>
      <x:c r="B29" s="100"/>
      <x:c r="C29" s="100"/>
      <x:c r="D29" s="100"/>
      <x:c r="E29" s="15" t="str">
        <x:v>その他</x:v>
      </x:c>
      <x:c r="F29" s="56" t="n">
        <x:f>SUMIF('原価追跡'!$C$6:$C$505,E29,'原価追跡'!$P$6:$P$505)</x:f>
        <x:v>0</x:v>
      </x:c>
      <x:c r="G29" s="56" t="n">
        <x:f>SUMIFS('原価追跡'!$P$6:$P$505,'原価追跡'!$C$6:$C$505,E29,'原価追跡'!$Q$6:$Q$505,"はい")</x:f>
        <x:v>0</x:v>
      </x:c>
      <x:c r="H29" s="100"/>
      <x:c r="I29" s="100"/>
      <x:c r="J29" s="100"/>
      <x:c r="K29" s="100"/>
    </x:row>
  </x:sheetData>
  <x:mergeCells>
    <x:mergeCell ref="A1:K1"/>
    <x:mergeCell ref="A2:K2"/>
    <x:mergeCell ref="D4:K4"/>
    <x:mergeCell ref="E5:K5"/>
    <x:mergeCell ref="E6:K6"/>
    <x:mergeCell ref="E7:K7"/>
    <x:mergeCell ref="E8:K8"/>
    <x:mergeCell ref="E9:K9"/>
  </x:mergeCells>
  <x:pageMargins left="0.7" right="0.7" top="0.75" bottom="0.75" header="0.3" footer="0.3"/>
  <x:drawing r:id="R56abaee54eeb42b9"/>
</x:worksheet>
</file>

<file path=xl/worksheets/sheet2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20" hidden="0" customWidth="1"/>
    <x:col min="4" max="4" width="18" hidden="0" customWidth="1"/>
    <x:col min="5" max="5" width="14" hidden="0" customWidth="1"/>
    <x:col min="6" max="6" width="16" hidden="0" customWidth="1"/>
    <x:col min="7" max="7" width="18" hidden="0" customWidth="1"/>
    <x:col min="8" max="8" width="34" hidden="0" customWidth="1"/>
    <x:col min="9" max="9" width="18" hidden="0" customWidth="1"/>
    <x:col min="10" max="10" width="16" hidden="0" customWidth="1"/>
    <x:col min="11" max="11" width="24" hidden="0" customWidth="1"/>
    <x:col min="12" max="12" width="12" hidden="0" customWidth="1"/>
    <x:col min="13" max="13" width="14" hidden="0" customWidth="1"/>
    <x:col min="14" max="14" width="14" hidden="0" customWidth="1"/>
    <x:col min="15" max="15" width="16" hidden="0" customWidth="1"/>
    <x:col min="16" max="16" width="14" hidden="0" customWidth="1"/>
    <x:col min="17" max="17" width="12" hidden="0" customWidth="1"/>
    <x:col min="18" max="18" width="12" hidden="0" customWidth="1"/>
    <x:col min="19" max="19" width="12" hidden="0" customWidth="1"/>
    <x:col min="20" max="20" width="14" hidden="0" customWidth="1"/>
    <x:col min="21" max="21" width="14" hidden="0" customWidth="1"/>
    <x:col min="22" max="22" width="12" hidden="0" customWidth="1"/>
    <x:col min="23" max="23" width="14" hidden="0" customWidth="1"/>
    <x:col min="24" max="24" width="16" hidden="0" customWidth="1"/>
    <x:col min="25" max="25" width="18" hidden="0" customWidth="1"/>
    <x:col min="26" max="26" width="16" hidden="0" customWidth="1"/>
    <x:col min="27" max="27" width="18" hidden="0" customWidth="1"/>
    <x:col min="28" max="28" width="16" hidden="0" customWidth="1"/>
    <x:col min="29" max="29" width="14" hidden="0" customWidth="1"/>
    <x:col min="30" max="30" width="14" hidden="0" customWidth="1"/>
    <x:col min="31" max="31" width="30" hidden="0" customWidth="1"/>
  </x:cols>
  <x:sheetData>
    <x:row r="1" ht="32" customHeight="1">
      <x:c r="A1" s="92" t="str">
        <x:v>工事設計変更登録総表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  <x:c r="U1" s="92"/>
      <x:c r="V1" s="92"/>
      <x:c r="W1" s="92"/>
      <x:c r="X1" s="92"/>
      <x:c r="Y1" s="92"/>
      <x:c r="Z1" s="92"/>
      <x:c r="AA1" s="92"/>
      <x:c r="AB1" s="92"/>
      <x:c r="AC1" s="92"/>
      <x:c r="AD1" s="92"/>
      <x:c r="AE1" s="92"/>
    </x:row>
    <x:row r="2" ht="24" customHeight="1">
      <x:c r="A2" s="93" t="str">
        <x:v>黄色列は入力推奨、青色列は数式による自動集計です。6〜9行目はサンプル行なので、使用時に削除できます。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  <x:c r="AB2" s="93"/>
      <x:c r="AC2" s="93"/>
      <x:c r="AD2" s="93"/>
      <x:c r="AE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  <x:c r="U3" s="94"/>
      <x:c r="V3" s="94"/>
      <x:c r="W3" s="94"/>
      <x:c r="X3" s="94"/>
      <x:c r="Y3" s="94"/>
      <x:c r="Z3" s="94"/>
      <x:c r="AA3" s="94"/>
      <x:c r="AB3" s="94"/>
      <x:c r="AC3" s="94"/>
      <x:c r="AD3" s="94"/>
      <x:c r="AE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  <x:c r="U4" s="94"/>
      <x:c r="V4" s="94"/>
      <x:c r="W4" s="94"/>
      <x:c r="X4" s="94"/>
      <x:c r="Y4" s="94"/>
      <x:c r="Z4" s="94"/>
      <x:c r="AA4" s="94"/>
      <x:c r="AB4" s="94"/>
      <x:c r="AC4" s="94"/>
      <x:c r="AD4" s="94"/>
      <x:c r="AE4" s="94"/>
    </x:row>
    <x:row r="5" ht="24" customHeight="1">
      <x:c r="A5" s="108" t="str">
        <x:v>変更番号</x:v>
      </x:c>
      <x:c r="B5" s="108" t="str">
        <x:v>案件番号</x:v>
      </x:c>
      <x:c r="C5" s="108" t="str">
        <x:v>案件名</x:v>
      </x:c>
      <x:c r="D5" s="108" t="str">
        <x:v>会社・部門</x:v>
      </x:c>
      <x:c r="E5" s="108" t="str">
        <x:v>契約・工区</x:v>
      </x:c>
      <x:c r="F5" s="108" t="str">
        <x:v>変更起点</x:v>
      </x:c>
      <x:c r="G5" s="108" t="str">
        <x:v>変更種別</x:v>
      </x:c>
      <x:c r="H5" s="108" t="str">
        <x:v>変更理由・発生事象</x:v>
      </x:c>
      <x:c r="I5" s="108" t="str">
        <x:v>影響分野・システム</x:v>
      </x:c>
      <x:c r="J5" s="108" t="str">
        <x:v>WBS・区域</x:v>
      </x:c>
      <x:c r="K5" s="108" t="str">
        <x:v>関連図面・仕様</x:v>
      </x:c>
      <x:c r="L5" s="108" t="str">
        <x:v>起票者</x:v>
      </x:c>
      <x:c r="M5" s="108" t="str">
        <x:v>起票日</x:v>
      </x:c>
      <x:c r="N5" s="108" t="str">
        <x:v>実施予定日</x:v>
      </x:c>
      <x:c r="O5" s="108" t="str">
        <x:v>概算原価影響（円）</x:v>
      </x:c>
      <x:c r="P5" s="108" t="str">
        <x:v>概算工期影響（日）</x:v>
      </x:c>
      <x:c r="Q5" s="108" t="str">
        <x:v>優先度</x:v>
      </x:c>
      <x:c r="R5" s="108" t="str">
        <x:v>現在状態</x:v>
      </x:c>
      <x:c r="S5" s="108" t="str">
        <x:v>担当者</x:v>
      </x:c>
      <x:c r="T5" s="108" t="str">
        <x:v>承認提出日</x:v>
      </x:c>
      <x:c r="U5" s="108" t="str">
        <x:v>承認・却下日</x:v>
      </x:c>
      <x:c r="V5" s="108" t="str">
        <x:v>承認期間（日）</x:v>
      </x:c>
      <x:c r="W5" s="108" t="str">
        <x:v>リスク等級（自動）</x:v>
      </x:c>
      <x:c r="X5" s="108" t="str">
        <x:v>上位承認要いいえ（自動）</x:v>
      </x:c>
      <x:c r="Y5" s="108" t="str">
        <x:v>想定総原価影響（自動）</x:v>
      </x:c>
      <x:c r="Z5" s="108" t="str">
        <x:v>承認済金額</x:v>
      </x:c>
      <x:c r="AA5" s="108" t="str">
        <x:v>予算科目・原価コード</x:v>
      </x:c>
      <x:c r="AB5" s="108" t="str">
        <x:v>顧客・発注者へ請求可能？</x:v>
      </x:c>
      <x:c r="AC5" s="108" t="str">
        <x:v>証跡充足度</x:v>
      </x:c>
      <x:c r="AD5" s="108" t="str">
        <x:v>完了日</x:v>
      </x:c>
      <x:c r="AE5" s="108" t="str">
        <x:v>備考</x:v>
      </x:c>
    </x:row>
    <x:row r="6" ht="24" customHeight="1">
      <x:c r="A6" s="39" t="str">
        <x:v>CO-2026-001</x:v>
      </x:c>
      <x:c r="B6" s="39" t="str">
        <x:v>PJ-001</x:v>
      </x:c>
      <x:c r="C6" s="39" t="str">
        <x:v>サンプル案件A</x:v>
      </x:c>
      <x:c r="D6" s="39" t="str">
        <x:v>工事管理部</x:v>
      </x:c>
      <x:c r="E6" s="39" t="str">
        <x:v>A工区</x:v>
      </x:c>
      <x:c r="F6" s="39" t="str">
        <x:v>発注者・顧客</x:v>
      </x:c>
      <x:c r="G6" s="39" t="str">
        <x:v>範囲増減</x:v>
      </x:c>
      <x:c r="H6" s="39" t="str">
        <x:v>発注者追加による会議室間仕切りと設備ポイントの調整</x:v>
      </x:c>
      <x:c r="I6" s="39" t="str">
        <x:v>建築</x:v>
      </x:c>
      <x:c r="J6" s="39" t="str">
        <x:v>3階A工区</x:v>
      </x:c>
      <x:c r="K6" s="39" t="str">
        <x:v>A-203 / M-118</x:v>
      </x:c>
      <x:c r="L6" s="39" t="str">
        <x:v>佐藤太郎</x:v>
      </x:c>
      <x:c r="M6" s="52" t="n">
        <x:v>46156</x:v>
      </x:c>
      <x:c r="N6" s="52" t="n">
        <x:v>46167</x:v>
      </x:c>
      <x:c r="O6" s="54" t="n">
        <x:v>85000</x:v>
      </x:c>
      <x:c r="P6" s="58" t="n">
        <x:v>5</x:v>
      </x:c>
      <x:c r="Q6" s="39" t="str">
        <x:v>P2高</x:v>
      </x:c>
      <x:c r="R6" s="39" t="str">
        <x:v>承認待ち</x:v>
      </x:c>
      <x:c r="S6" s="39" t="str">
        <x:v>鈴木一郎</x:v>
      </x:c>
      <x:c r="T6" s="52" t="n">
        <x:v>46157</x:v>
      </x:c>
      <x:c r="U6" s="52"/>
      <x:c r="V6" s="60" t="str">
        <x:f>IF(AND(T6&lt;&gt;"",U6&lt;&gt;""),U6-T6,"")</x:f>
      </x:c>
      <x:c r="W6" s="47" t="str">
        <x:f>IFERROR(INDEX('影響評価'!$L$6:$L$305,MATCH(A6,'影響評価'!$A$6:$A$305,0)),"")</x:f>
        <x:v>低</x:v>
      </x:c>
      <x:c r="X6" s="47" t="str">
        <x:f>IFERROR(INDEX('影響評価'!$Q$6:$Q$305,MATCH(A6,'影響評価'!$A$6:$A$305,0)),"")</x:f>
        <x:v>はい</x:v>
      </x:c>
      <x:c r="Y6" s="56" t="n">
        <x:f>IF(A6&lt;&gt;"",SUMIF('原価追跡'!$B$6:$B$505,A6,'原価追跡'!$P$6:$P$505),"")</x:f>
        <x:v>61500</x:v>
      </x:c>
      <x:c r="Z6" s="54"/>
      <x:c r="AA6" s="39" t="str">
        <x:v>CC-0201</x:v>
      </x:c>
      <x:c r="AB6" s="39" t="str">
        <x:v>はい</x:v>
      </x:c>
      <x:c r="AC6" s="39" t="str">
        <x:v>一部</x:v>
      </x:c>
      <x:c r="AD6" s="52"/>
      <x:c r="AE6" s="39" t="str">
        <x:v>サンプル行。削除可能です。</x:v>
      </x:c>
    </x:row>
    <x:row r="7" ht="24" customHeight="1">
      <x:c r="A7" s="39" t="str">
        <x:v>CO-2026-002</x:v>
      </x:c>
      <x:c r="B7" s="39" t="str">
        <x:v>PJ-001</x:v>
      </x:c>
      <x:c r="C7" s="39" t="str">
        <x:v>サンプル案件A</x:v>
      </x:c>
      <x:c r="D7" s="39" t="str">
        <x:v>工事管理部</x:v>
      </x:c>
      <x:c r="E7" s="39" t="str">
        <x:v>A工区</x:v>
      </x:c>
      <x:c r="F7" s="39" t="str">
        <x:v>現場条件</x:v>
      </x:c>
      <x:c r="G7" s="39" t="str">
        <x:v>現場条件変更</x:v>
      </x:c>
      <x:c r="H7" s="39" t="str">
        <x:v>地下障害物により基礎の一部計画を調整</x:v>
      </x:c>
      <x:c r="I7" s="39" t="str">
        <x:v>構造</x:v>
      </x:c>
      <x:c r="J7" s="39" t="str">
        <x:v>B1・通り芯4-6</x:v>
      </x:c>
      <x:c r="K7" s="39" t="str">
        <x:v>S-105 / 追加調査記録</x:v>
      </x:c>
      <x:c r="L7" s="39" t="str">
        <x:v>高橋健</x:v>
      </x:c>
      <x:c r="M7" s="52" t="n">
        <x:v>46158</x:v>
      </x:c>
      <x:c r="N7" s="52" t="n">
        <x:v>46172</x:v>
      </x:c>
      <x:c r="O7" s="54" t="n">
        <x:v>125000</x:v>
      </x:c>
      <x:c r="P7" s="58" t="n">
        <x:v>8</x:v>
      </x:c>
      <x:c r="Q7" s="39" t="str">
        <x:v>P1緊急</x:v>
      </x:c>
      <x:c r="R7" s="39" t="str">
        <x:v>評価待ち</x:v>
      </x:c>
      <x:c r="S7" s="39" t="str">
        <x:v>田中誠</x:v>
      </x:c>
      <x:c r="T7" s="52"/>
      <x:c r="U7" s="52"/>
      <x:c r="V7" s="60" t="str">
        <x:f>IF(AND(T7&lt;&gt;"",U7&lt;&gt;""),U7-T7,"")</x:f>
      </x:c>
      <x:c r="W7" s="47" t="str">
        <x:f>IFERROR(INDEX('影響評価'!$L$6:$L$305,MATCH(A7,'影響評価'!$A$6:$A$305,0)),"")</x:f>
        <x:v>高</x:v>
      </x:c>
      <x:c r="X7" s="47" t="str">
        <x:f>IFERROR(INDEX('影響評価'!$Q$6:$Q$305,MATCH(A7,'影響評価'!$A$6:$A$305,0)),"")</x:f>
        <x:v>はい</x:v>
      </x:c>
      <x:c r="Y7" s="56" t="n">
        <x:f>IF(A7&lt;&gt;"",SUMIF('原価追跡'!$B$6:$B$505,A7,'原価追跡'!$P$6:$P$505),"")</x:f>
        <x:v>118750</x:v>
      </x:c>
      <x:c r="Z7" s="54"/>
      <x:c r="AA7" s="39" t="str">
        <x:v>CC-0302</x:v>
      </x:c>
      <x:c r="AB7" s="39" t="str">
        <x:v>未確定</x:v>
      </x:c>
      <x:c r="AC7" s="39" t="str">
        <x:v>不足</x:v>
      </x:c>
      <x:c r="AD7" s="52"/>
      <x:c r="AE7" s="39" t="str">
        <x:v>現場追加指示の補足待ち</x:v>
      </x:c>
    </x:row>
    <x:row r="8" ht="24" customHeight="1">
      <x:c r="A8" s="39" t="str">
        <x:v>CO-2026-003</x:v>
      </x:c>
      <x:c r="B8" s="39" t="str">
        <x:v>PJ-002</x:v>
      </x:c>
      <x:c r="C8" s="39" t="str">
        <x:v>サンプル案件B</x:v>
      </x:c>
      <x:c r="D8" s="39" t="str">
        <x:v>設計管理部</x:v>
      </x:c>
      <x:c r="E8" s="39" t="str">
        <x:v>設備工事パッケージ</x:v>
      </x:c>
      <x:c r="F8" s="39" t="str">
        <x:v>法令・基準</x:v>
      </x:c>
      <x:c r="G8" s="39" t="str">
        <x:v>法令・基準改定</x:v>
      </x:c>
      <x:c r="H8" s="39" t="str">
        <x:v>消防審査意見により避難誘導表示システムの調整が必要</x:v>
      </x:c>
      <x:c r="I8" s="39" t="str">
        <x:v>電気</x:v>
      </x:c>
      <x:c r="J8" s="39" t="str">
        <x:v>2階全域</x:v>
      </x:c>
      <x:c r="K8" s="39" t="str">
        <x:v>E-220 / 審査意見</x:v>
      </x:c>
      <x:c r="L8" s="39" t="str">
        <x:v>伊藤亮</x:v>
      </x:c>
      <x:c r="M8" s="52" t="n">
        <x:v>46160</x:v>
      </x:c>
      <x:c r="N8" s="52" t="n">
        <x:v>46178</x:v>
      </x:c>
      <x:c r="O8" s="54" t="n">
        <x:v>30000</x:v>
      </x:c>
      <x:c r="P8" s="58" t="n">
        <x:v>2</x:v>
      </x:c>
      <x:c r="Q8" s="39" t="str">
        <x:v>P3中</x:v>
      </x:c>
      <x:c r="R8" s="39" t="str">
        <x:v>承認済み</x:v>
      </x:c>
      <x:c r="S8" s="39" t="str">
        <x:v>山本直人</x:v>
      </x:c>
      <x:c r="T8" s="52" t="n">
        <x:v>46162</x:v>
      </x:c>
      <x:c r="U8" s="52" t="n">
        <x:v>46164</x:v>
      </x:c>
      <x:c r="V8" s="60" t="n">
        <x:f>IF(AND(T8&lt;&gt;"",U8&lt;&gt;""),U8-T8,"")</x:f>
        <x:v>2</x:v>
      </x:c>
      <x:c r="W8" s="47" t="str">
        <x:f>IFERROR(INDEX('影響評価'!$L$6:$L$305,MATCH(A8,'影響評価'!$A$6:$A$305,0)),"")</x:f>
        <x:v>低</x:v>
      </x:c>
      <x:c r="X8" s="47" t="str">
        <x:f>IFERROR(INDEX('影響評価'!$Q$6:$Q$305,MATCH(A8,'影響評価'!$A$6:$A$305,0)),"")</x:f>
        <x:v>はい</x:v>
      </x:c>
      <x:c r="Y8" s="56" t="n">
        <x:f>IF(A8&lt;&gt;"",SUMIF('原価追跡'!$B$6:$B$505,A8,'原価追跡'!$P$6:$P$505),"")</x:f>
        <x:v>27360</x:v>
      </x:c>
      <x:c r="Z8" s="54" t="n">
        <x:v>28000</x:v>
      </x:c>
      <x:c r="AA8" s="39" t="str">
        <x:v>CC-0410</x:v>
      </x:c>
      <x:c r="AB8" s="39" t="str">
        <x:v>はい</x:v>
      </x:c>
      <x:c r="AC8" s="39" t="str">
        <x:v>完全</x:v>
      </x:c>
      <x:c r="AD8" s="52"/>
      <x:c r="AE8" s="39" t="str"/>
    </x:row>
    <x:row r="9" ht="24" customHeight="1">
      <x:c r="A9" s="39" t="str">
        <x:v>CO-2026-004</x:v>
      </x:c>
      <x:c r="B9" s="39" t="str">
        <x:v>PJ-003</x:v>
      </x:c>
      <x:c r="C9" s="39" t="str">
        <x:v>サンプル案件C</x:v>
      </x:c>
      <x:c r="D9" s="39" t="str">
        <x:v>調達部</x:v>
      </x:c>
      <x:c r="E9" s="39" t="str">
        <x:v>設備パッケージ</x:v>
      </x:c>
      <x:c r="F9" s="39" t="str">
        <x:v>サプライヤー・協力会社</x:v>
      </x:c>
      <x:c r="G9" s="39" t="str">
        <x:v>材料・設備代替</x:v>
      </x:c>
      <x:c r="H9" s="39" t="str">
        <x:v>既存設備が生産終了のため、同等仕様の代替機種を採用予定</x:v>
      </x:c>
      <x:c r="I9" s="39" t="str">
        <x:v>プロセス</x:v>
      </x:c>
      <x:c r="J9" s="39" t="str">
        <x:v>設備室-01</x:v>
      </x:c>
      <x:c r="K9" s="39" t="str">
        <x:v>EQ-017 / 技術仕様書</x:v>
      </x:c>
      <x:c r="L9" s="39" t="str">
        <x:v>中村悠</x:v>
      </x:c>
      <x:c r="M9" s="52" t="n">
        <x:v>46163</x:v>
      </x:c>
      <x:c r="N9" s="52" t="n">
        <x:v>46183</x:v>
      </x:c>
      <x:c r="O9" s="54" t="n">
        <x:v>-15000</x:v>
      </x:c>
      <x:c r="P9" s="58" t="n">
        <x:v>0</x:v>
      </x:c>
      <x:c r="Q9" s="39" t="str">
        <x:v>P4低</x:v>
      </x:c>
      <x:c r="R9" s="39" t="str">
        <x:v>実施中</x:v>
      </x:c>
      <x:c r="S9" s="39" t="str">
        <x:v>小林大輔</x:v>
      </x:c>
      <x:c r="T9" s="52" t="n">
        <x:v>46164</x:v>
      </x:c>
      <x:c r="U9" s="52" t="n">
        <x:v>46165</x:v>
      </x:c>
      <x:c r="V9" s="60" t="n">
        <x:f>IF(AND(T9&lt;&gt;"",U9&lt;&gt;""),U9-T9,"")</x:f>
        <x:v>1</x:v>
      </x:c>
      <x:c r="W9" s="47" t="str">
        <x:f>IFERROR(INDEX('影響評価'!$L$6:$L$305,MATCH(A9,'影響評価'!$A$6:$A$305,0)),"")</x:f>
        <x:v>低</x:v>
      </x:c>
      <x:c r="X9" s="47" t="str">
        <x:f>IFERROR(INDEX('影響評価'!$Q$6:$Q$305,MATCH(A9,'影響評価'!$A$6:$A$305,0)),"")</x:f>
        <x:v>いいえ</x:v>
      </x:c>
      <x:c r="Y9" s="56" t="n">
        <x:f>IF(A9&lt;&gt;"",SUMIF('原価追跡'!$B$6:$B$505,A9,'原価追跡'!$P$6:$P$505),"")</x:f>
        <x:v>-12000</x:v>
      </x:c>
      <x:c r="Z9" s="54" t="n">
        <x:v>-12000</x:v>
      </x:c>
      <x:c r="AA9" s="39" t="str">
        <x:v>CC-0506</x:v>
      </x:c>
      <x:c r="AB9" s="39" t="str">
        <x:v>いいえ</x:v>
      </x:c>
      <x:c r="AC9" s="39" t="str">
        <x:v>完全</x:v>
      </x:c>
      <x:c r="AD9" s="52"/>
      <x:c r="AE9" s="39" t="str">
        <x:v>原価削減を記録</x:v>
      </x:c>
    </x:row>
  </x:sheetData>
  <x:mergeCells>
    <x:mergeCell ref="A1:AE1"/>
    <x:mergeCell ref="A2:AE2"/>
  </x:mergeCells>
  <x:conditionalFormatting sqref="R6:R9">
    <x:cfRule type="expression" dxfId="0" priority="1">
      <x:formula>R6="評価待ち"</x:formula>
    </x:cfRule>
    <x:cfRule type="expression" dxfId="3" priority="2">
      <x:formula>R6="承認待ち"</x:formula>
    </x:cfRule>
    <x:cfRule type="expression" dxfId="6" priority="3">
      <x:formula>R6="承認済み"</x:formula>
    </x:cfRule>
    <x:cfRule type="expression" dxfId="9" priority="4">
      <x:formula>R6="却下済み"</x:formula>
    </x:cfRule>
    <x:cfRule type="expression" dxfId="12" priority="5">
      <x:formula>R6="実施中"</x:formula>
    </x:cfRule>
    <x:cfRule type="expression" dxfId="15" priority="6">
      <x:formula>R6="完了"</x:formula>
    </x:cfRule>
    <x:cfRule type="expression" dxfId="18" priority="7">
      <x:formula>R6="保留"</x:formula>
    </x:cfRule>
  </x:conditionalFormatting>
  <x:conditionalFormatting sqref="W6:W9">
    <x:cfRule type="expression" dxfId="21" priority="8">
      <x:formula>W6="高"</x:formula>
    </x:cfRule>
    <x:cfRule type="expression" dxfId="22" priority="9">
      <x:formula>W6="中"</x:formula>
    </x:cfRule>
    <x:cfRule type="expression" dxfId="23" priority="10">
      <x:formula>W6="低"</x:formula>
    </x:cfRule>
  </x:conditionalFormatting>
  <x:conditionalFormatting sqref="AC6:AC9">
    <x:cfRule type="expression" dxfId="29" priority="11">
      <x:formula>AC6="不足"</x:formula>
    </x:cfRule>
  </x:conditionalFormatting>
  <x:dataValidations count="7">
    <x:dataValidation type="list" sqref="F6:F9">
      <x:formula1>'辞書設定'!$A$2:$A$10</x:formula1>
    </x:dataValidation>
    <x:dataValidation type="list" sqref="G6:G9">
      <x:formula1>'辞書設定'!$B$2:$B$11</x:formula1>
    </x:dataValidation>
    <x:dataValidation type="list" sqref="I6:I9">
      <x:formula1>'辞書設定'!$C$2:$C$15</x:formula1>
    </x:dataValidation>
    <x:dataValidation type="list" sqref="Q6:Q9">
      <x:formula1>'辞書設定'!$E$2:$E$5</x:formula1>
    </x:dataValidation>
    <x:dataValidation type="list" sqref="R6:R9">
      <x:formula1>'辞書設定'!$D$2:$D$9</x:formula1>
    </x:dataValidation>
    <x:dataValidation type="list" sqref="AB6:AB9">
      <x:formula1>'辞書設定'!$I$2:$I$5</x:formula1>
    </x:dataValidation>
    <x:dataValidation type="list" sqref="AC6:AC9">
      <x:formula1>'辞書設定'!$J$2:$J$4</x:formula1>
    </x:dataValidation>
  </x:dataValidations>
  <x:pageMargins left="0.7" right="0.7" top="0.75" bottom="0.75" header="0.3" footer="0.3"/>
  <x:tableParts count="1">
    <x:tablePart r:id="Ra4bcff7bd3a94e0c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8" hidden="0" customWidth="1"/>
    <x:col min="4" max="4" width="28" hidden="0" customWidth="1"/>
    <x:col min="5" max="5" width="28" hidden="0" customWidth="1"/>
    <x:col min="6" max="6" width="34" hidden="0" customWidth="1"/>
    <x:col min="7" max="7" width="14" hidden="0" customWidth="1"/>
    <x:col min="8" max="8" width="14" hidden="0" customWidth="1"/>
    <x:col min="9" max="9" width="18" hidden="0" customWidth="1"/>
    <x:col min="10" max="10" width="12" hidden="0" customWidth="1"/>
    <x:col min="11" max="11" width="12" hidden="0" customWidth="1"/>
    <x:col min="12" max="12" width="12" hidden="0" customWidth="1"/>
    <x:col min="13" max="13" width="34" hidden="0" customWidth="1"/>
    <x:col min="14" max="14" width="12" hidden="0" customWidth="1"/>
    <x:col min="15" max="15" width="14" hidden="0" customWidth="1"/>
    <x:col min="16" max="16" width="12" hidden="0" customWidth="1"/>
    <x:col min="17" max="17" width="18" hidden="0" customWidth="1"/>
    <x:col min="18" max="18" width="18" hidden="0" customWidth="1"/>
    <x:col min="19" max="19" width="12" hidden="0" customWidth="1"/>
    <x:col min="20" max="20" width="14" hidden="0" customWidth="1"/>
  </x:cols>
  <x:sheetData>
    <x:row r="1" ht="32" customHeight="1">
      <x:c r="A1" s="92" t="str">
        <x:v>工事設計変更影響評価マトリクス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</x:row>
    <x:row r="2" ht="24" customHeight="1">
      <x:c r="A2" s="93" t="str">
        <x:v>変更番号ごとに、範囲、原価、工程、品質、安全、法令対応、調達、契約・請求などの影響を分解します。リスク点数は、三種類の影響等級の合計に発生確率を掛けて算出します。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</x:row>
    <x:row r="5" ht="24" customHeight="1">
      <x:c r="A5" s="108" t="str">
        <x:v>変更番号</x:v>
      </x:c>
      <x:c r="B5" s="108" t="str">
        <x:v>影響観点</x:v>
      </x:c>
      <x:c r="C5" s="108" t="str">
        <x:v>影響対象・分野</x:v>
      </x:c>
      <x:c r="D5" s="108" t="str">
        <x:v>元基準</x:v>
      </x:c>
      <x:c r="E5" s="108" t="str">
        <x:v>変更後</x:v>
      </x:c>
      <x:c r="F5" s="108" t="str">
        <x:v>影響説明</x:v>
      </x:c>
      <x:c r="G5" s="108" t="str">
        <x:v>原価影響等級（1〜5）</x:v>
      </x:c>
      <x:c r="H5" s="108" t="str">
        <x:v>工程影響等級（1〜5）</x:v>
      </x:c>
      <x:c r="I5" s="108" t="str">
        <x:v>品質・安全・法令対応等級（1〜5）</x:v>
      </x:c>
      <x:c r="J5" s="108" t="str">
        <x:v>発生確率（1〜5）</x:v>
      </x:c>
      <x:c r="K5" s="108" t="str">
        <x:v>リスク点数（自動）</x:v>
      </x:c>
      <x:c r="L5" s="108" t="str">
        <x:v>リスク等級（自動）</x:v>
      </x:c>
      <x:c r="M5" s="108" t="str">
        <x:v>緩和策</x:v>
      </x:c>
      <x:c r="N5" s="108" t="str">
        <x:v>担当者</x:v>
      </x:c>
      <x:c r="O5" s="108" t="str">
        <x:v>期限</x:v>
      </x:c>
      <x:c r="P5" s="108" t="str">
        <x:v>状態</x:v>
      </x:c>
      <x:c r="Q5" s="108" t="str">
        <x:v>CCB・管理層承認要いいえ（自動）</x:v>
      </x:c>
      <x:c r="R5" s="108" t="str">
        <x:v>証跡・添付番号</x:v>
      </x:c>
      <x:c r="S5" s="108" t="str">
        <x:v>評価者</x:v>
      </x:c>
      <x:c r="T5" s="108" t="str">
        <x:v>評価日</x:v>
      </x:c>
    </x:row>
    <x:row r="6" ht="24" customHeight="1">
      <x:c r="A6" s="39" t="str">
        <x:v>CO-2026-001</x:v>
      </x:c>
      <x:c r="B6" s="39" t="str">
        <x:v>原価</x:v>
      </x:c>
      <x:c r="C6" s="39" t="str">
        <x:v>建築間仕切り・設備ポイント</x:v>
      </x:c>
      <x:c r="D6" s="39" t="str">
        <x:v>元図面には追加会議室なし</x:v>
      </x:c>
      <x:c r="E6" s="39" t="str">
        <x:v>間仕切り、コンセント、吹出口を追加・調整</x:v>
      </x:c>
      <x:c r="F6" s="39" t="str">
        <x:v>追加件数と協力会社見積の確認が必要</x:v>
      </x:c>
      <x:c r="G6" s="58" t="n">
        <x:v>4</x:v>
      </x:c>
      <x:c r="H6" s="58" t="n">
        <x:v>2</x:v>
      </x:c>
      <x:c r="I6" s="58" t="n">
        <x:v>2</x:v>
      </x:c>
      <x:c r="J6" s="58" t="n">
        <x:v>3</x:v>
      </x:c>
      <x:c r="K6" s="60" t="n">
        <x:f>IF(A6&lt;&gt;"",SUM(G6:I6)*J6,"")</x:f>
        <x:v>24</x:v>
      </x:c>
      <x:c r="L6" s="47" t="str">
        <x:f>IF(K6="","",IF(K6&gt;=45,"高",IF(K6&gt;=25,"中","低")))</x:f>
        <x:v>低</x:v>
      </x:c>
      <x:c r="M6" s="39" t="str">
        <x:v>見積を再確認し、協力会社単価を確定</x:v>
      </x:c>
      <x:c r="N6" s="39" t="str">
        <x:v>鈴木一郎</x:v>
      </x:c>
      <x:c r="O6" s="52" t="n">
        <x:v>46162</x:v>
      </x:c>
      <x:c r="P6" s="39" t="str">
        <x:v>承認待ち</x:v>
      </x:c>
      <x:c r="Q6" s="47" t="str">
        <x:f>IF(K6="","",IF(OR(K6&gt;=25,G6&gt;=4,H6&gt;=4,I6&gt;=4),"はい","いいえ"))</x:f>
        <x:v>はい</x:v>
      </x:c>
      <x:c r="R6" s="39" t="str">
        <x:v>見積書Q-001</x:v>
      </x:c>
      <x:c r="S6" s="39" t="str">
        <x:v>原価マネージャー</x:v>
      </x:c>
      <x:c r="T6" s="52" t="n">
        <x:v>46158</x:v>
      </x:c>
    </x:row>
    <x:row r="7" ht="24" customHeight="1">
      <x:c r="A7" s="39" t="str">
        <x:v>CO-2026-001</x:v>
      </x:c>
      <x:c r="B7" s="39" t="str">
        <x:v>工程</x:v>
      </x:c>
      <x:c r="C7" s="39" t="str">
        <x:v>3階施工計画</x:v>
      </x:c>
      <x:c r="D7" s="39" t="str">
        <x:v>3階施工完了日は6月10日</x:v>
      </x:c>
      <x:c r="E7" s="39" t="str">
        <x:v>5日遅延見込み</x:v>
      </x:c>
      <x:c r="F7" s="39" t="str">
        <x:v>重複作業と材料搬入の調整が必要</x:v>
      </x:c>
      <x:c r="G7" s="58" t="n">
        <x:v>2</x:v>
      </x:c>
      <x:c r="H7" s="58" t="n">
        <x:v>3</x:v>
      </x:c>
      <x:c r="I7" s="58" t="n">
        <x:v>2</x:v>
      </x:c>
      <x:c r="J7" s="58" t="n">
        <x:v>3</x:v>
      </x:c>
      <x:c r="K7" s="60" t="n">
        <x:f>IF(A7&lt;&gt;"",SUM(G7:I7)*J7,"")</x:f>
        <x:v>21</x:v>
      </x:c>
      <x:c r="L7" s="47" t="str">
        <x:f>IF(K7="","",IF(K7&gt;=45,"高",IF(K7&gt;=25,"中","低")))</x:f>
        <x:v>低</x:v>
      </x:c>
      <x:c r="M7" s="39" t="str">
        <x:v>2週間ローリング計画を更新し、夜間施工枠を確保</x:v>
      </x:c>
      <x:c r="N7" s="39" t="str">
        <x:v>計画マネージャー</x:v>
      </x:c>
      <x:c r="O7" s="52" t="n">
        <x:v>46164</x:v>
      </x:c>
      <x:c r="P7" s="39" t="str">
        <x:v>承認待ち</x:v>
      </x:c>
      <x:c r="Q7" s="47" t="str">
        <x:f>IF(K7="","",IF(OR(K7&gt;=25,G7&gt;=4,H7&gt;=4,I7&gt;=4),"はい","いいえ"))</x:f>
        <x:v>いいえ</x:v>
      </x:c>
      <x:c r="R7" s="39" t="str">
        <x:v>工程レビューM-001</x:v>
      </x:c>
      <x:c r="S7" s="39" t="str">
        <x:v>計画マネージャー</x:v>
      </x:c>
      <x:c r="T7" s="52" t="n">
        <x:v>46158</x:v>
      </x:c>
    </x:row>
    <x:row r="8" ht="24" customHeight="1">
      <x:c r="A8" s="39" t="str">
        <x:v>CO-2026-002</x:v>
      </x:c>
      <x:c r="B8" s="39" t="str">
        <x:v>安全</x:v>
      </x:c>
      <x:c r="C8" s="39" t="str">
        <x:v>掘削・基礎工事</x:v>
      </x:c>
      <x:c r="D8" s="39" t="str">
        <x:v>元の基礎施工計画どおり実施</x:v>
      </x:c>
      <x:c r="E8" s="39" t="str">
        <x:v>一部を補強案に変更し障害物を撤去</x:v>
      </x:c>
      <x:c r="F8" s="39" t="str">
        <x:v>端部作業と機械揚重のリスクを含む</x:v>
      </x:c>
      <x:c r="G8" s="58" t="n">
        <x:v>4</x:v>
      </x:c>
      <x:c r="H8" s="58" t="n">
        <x:v>4</x:v>
      </x:c>
      <x:c r="I8" s="58" t="n">
        <x:v>4</x:v>
      </x:c>
      <x:c r="J8" s="58" t="n">
        <x:v>4</x:v>
      </x:c>
      <x:c r="K8" s="60" t="n">
        <x:f>IF(A8&lt;&gt;"",SUM(G8:I8)*J8,"")</x:f>
        <x:v>48</x:v>
      </x:c>
      <x:c r="L8" s="47" t="str">
        <x:f>IF(K8="","",IF(K8&gt;=45,"高",IF(K8&gt;=25,"中","低")))</x:f>
        <x:v>高</x:v>
      </x:c>
      <x:c r="M8" s="39" t="str">
        <x:v>専門安全説明を行い、監理立会いで確認</x:v>
      </x:c>
      <x:c r="N8" s="39" t="str">
        <x:v>田中誠</x:v>
      </x:c>
      <x:c r="O8" s="52" t="n">
        <x:v>46163</x:v>
      </x:c>
      <x:c r="P8" s="39" t="str">
        <x:v>評価待ち</x:v>
      </x:c>
      <x:c r="Q8" s="47" t="str">
        <x:f>IF(K8="","",IF(OR(K8&gt;=25,G8&gt;=4,H8&gt;=4,I8&gt;=4),"はい","いいえ"))</x:f>
        <x:v>はい</x:v>
      </x:c>
      <x:c r="R8" s="39" t="str">
        <x:v>現場写真P-002</x:v>
      </x:c>
      <x:c r="S8" s="39" t="str">
        <x:v>構造エンジニア</x:v>
      </x:c>
      <x:c r="T8" s="52" t="n">
        <x:v>46159</x:v>
      </x:c>
    </x:row>
    <x:row r="9" ht="24" customHeight="1">
      <x:c r="A9" s="39" t="str">
        <x:v>CO-2026-003</x:v>
      </x:c>
      <x:c r="B9" s="39" t="str">
        <x:v>法令対応</x:v>
      </x:c>
      <x:c r="C9" s="39" t="str">
        <x:v>消防避難誘導表示システム</x:v>
      </x:c>
      <x:c r="D9" s="39" t="str">
        <x:v>元設計は旧審査意見に基づく</x:v>
      </x:c>
      <x:c r="E9" s="39" t="str">
        <x:v>最新審査意見に基づきポイントを調整</x:v>
      </x:c>
      <x:c r="F9" s="39" t="str">
        <x:v>図面、材料認証、申請内容の再確認が必要</x:v>
      </x:c>
      <x:c r="G9" s="58" t="n">
        <x:v>2</x:v>
      </x:c>
      <x:c r="H9" s="58" t="n">
        <x:v>1</x:v>
      </x:c>
      <x:c r="I9" s="58" t="n">
        <x:v>4</x:v>
      </x:c>
      <x:c r="J9" s="58" t="n">
        <x:v>2</x:v>
      </x:c>
      <x:c r="K9" s="60" t="n">
        <x:f>IF(A9&lt;&gt;"",SUM(G9:I9)*J9,"")</x:f>
        <x:v>14</x:v>
      </x:c>
      <x:c r="L9" s="47" t="str">
        <x:f>IF(K9="","",IF(K9&gt;=45,"高",IF(K9&gt;=25,"中","低")))</x:f>
        <x:v>低</x:v>
      </x:c>
      <x:c r="M9" s="39" t="str">
        <x:v>設計確認を完了し、審査意見を保管</x:v>
      </x:c>
      <x:c r="N9" s="39" t="str">
        <x:v>山本直人</x:v>
      </x:c>
      <x:c r="O9" s="52" t="n">
        <x:v>46163</x:v>
      </x:c>
      <x:c r="P9" s="39" t="str">
        <x:v>承認済み</x:v>
      </x:c>
      <x:c r="Q9" s="47" t="str">
        <x:f>IF(K9="","",IF(OR(K9&gt;=25,G9&gt;=4,H9&gt;=4,I9&gt;=4),"はい","いいえ"))</x:f>
        <x:v>はい</x:v>
      </x:c>
      <x:c r="R9" s="39" t="str">
        <x:v>審査意見F-003</x:v>
      </x:c>
      <x:c r="S9" s="39" t="str">
        <x:v>電気エンジニア</x:v>
      </x:c>
      <x:c r="T9" s="52" t="n">
        <x:v>46162</x:v>
      </x:c>
    </x:row>
    <x:row r="10" ht="24" customHeight="1">
      <x:c r="A10" s="39" t="str">
        <x:v>CO-2026-004</x:v>
      </x:c>
      <x:c r="B10" s="39" t="str">
        <x:v>調達</x:v>
      </x:c>
      <x:c r="C10" s="39" t="str">
        <x:v>プロセス設備</x:v>
      </x:c>
      <x:c r="D10" s="39" t="str">
        <x:v>元機種EQ-Aは生産終了</x:v>
      </x:c>
      <x:c r="E10" s="39" t="str">
        <x:v>代替機種EQ-B</x:v>
      </x:c>
      <x:c r="F10" s="39" t="str">
        <x:v>接続条件、保証、納期の確認が必要</x:v>
      </x:c>
      <x:c r="G10" s="58" t="n">
        <x:v>2</x:v>
      </x:c>
      <x:c r="H10" s="58" t="n">
        <x:v>1</x:v>
      </x:c>
      <x:c r="I10" s="58" t="n">
        <x:v>2</x:v>
      </x:c>
      <x:c r="J10" s="58" t="n">
        <x:v>2</x:v>
      </x:c>
      <x:c r="K10" s="60" t="n">
        <x:f>IF(A10&lt;&gt;"",SUM(G10:I10)*J10,"")</x:f>
        <x:v>10</x:v>
      </x:c>
      <x:c r="L10" s="47" t="str">
        <x:f>IF(K10="","",IF(K10&gt;=45,"高",IF(K10&gt;=25,"中","低")))</x:f>
        <x:v>低</x:v>
      </x:c>
      <x:c r="M10" s="39" t="str">
        <x:v>サプライヤーが同等証明を提出し、専門担当が署名確認</x:v>
      </x:c>
      <x:c r="N10" s="39" t="str">
        <x:v>小林大輔</x:v>
      </x:c>
      <x:c r="O10" s="52" t="n">
        <x:v>46169</x:v>
      </x:c>
      <x:c r="P10" s="39" t="str">
        <x:v>実施中</x:v>
      </x:c>
      <x:c r="Q10" s="47" t="str">
        <x:f>IF(K10="","",IF(OR(K10&gt;=25,G10&gt;=4,H10&gt;=4,I10&gt;=4),"はい","いいえ"))</x:f>
        <x:v>いいえ</x:v>
      </x:c>
      <x:c r="R10" s="39" t="str">
        <x:v>代替証明S-004</x:v>
      </x:c>
      <x:c r="S10" s="39" t="str">
        <x:v>調達マネージャー</x:v>
      </x:c>
      <x:c r="T10" s="52" t="n">
        <x:v>46164</x:v>
      </x:c>
    </x:row>
  </x:sheetData>
  <x:mergeCells>
    <x:mergeCell ref="A1:T1"/>
    <x:mergeCell ref="A2:T2"/>
  </x:mergeCells>
  <x:conditionalFormatting sqref="P6:P10">
    <x:cfRule type="expression" dxfId="1" priority="1">
      <x:formula>P6="評価待ち"</x:formula>
    </x:cfRule>
    <x:cfRule type="expression" dxfId="4" priority="2">
      <x:formula>P6="承認待ち"</x:formula>
    </x:cfRule>
    <x:cfRule type="expression" dxfId="7" priority="3">
      <x:formula>P6="承認済み"</x:formula>
    </x:cfRule>
    <x:cfRule type="expression" dxfId="10" priority="4">
      <x:formula>P6="却下済み"</x:formula>
    </x:cfRule>
    <x:cfRule type="expression" dxfId="13" priority="5">
      <x:formula>P6="実施中"</x:formula>
    </x:cfRule>
    <x:cfRule type="expression" dxfId="16" priority="6">
      <x:formula>P6="完了"</x:formula>
    </x:cfRule>
    <x:cfRule type="expression" dxfId="19" priority="7">
      <x:formula>P6="保留"</x:formula>
    </x:cfRule>
  </x:conditionalFormatting>
  <x:conditionalFormatting sqref="L6:L10">
    <x:cfRule type="expression" dxfId="24" priority="8">
      <x:formula>L6="高"</x:formula>
    </x:cfRule>
    <x:cfRule type="expression" dxfId="25" priority="9">
      <x:formula>L6="中"</x:formula>
    </x:cfRule>
    <x:cfRule type="expression" dxfId="26" priority="10">
      <x:formula>L6="低"</x:formula>
    </x:cfRule>
  </x:conditionalFormatting>
  <x:conditionalFormatting sqref="K6:K10">
    <x:cfRule type="colorScale" priority="11">
      <x:colorScale>
        <x:cfvo type="min"/>
        <x:cfvo type="percentile" val="50"/>
        <x:cfvo type="max"/>
        <x:color rgb="DCFCE7"/>
        <x:color rgb="FEF3C7"/>
        <x:color rgb="FEE2E2"/>
      </x:colorScale>
    </x:cfRule>
  </x:conditionalFormatting>
  <x:dataValidations count="8">
    <x:dataValidation type="list" sqref="B6:B10">
      <x:formula1>'辞書設定'!$M$2:$M$11</x:formula1>
    </x:dataValidation>
    <x:dataValidation type="list" sqref="C6:C10">
      <x:formula1>'辞書設定'!$C$2:$C$15</x:formula1>
    </x:dataValidation>
    <x:dataValidation type="list" sqref="P6:P10">
      <x:formula1>'辞書設定'!$D$2:$D$9</x:formula1>
    </x:dataValidation>
    <x:dataValidation type="list" sqref="Q6:Q10">
      <x:formula1>'辞書設定'!$I$2:$I$5</x:formula1>
    </x:dataValidation>
    <x:dataValidation type="list" sqref="G6:G10">
      <x:formula1>"1,2,3,4,5"</x:formula1>
    </x:dataValidation>
    <x:dataValidation type="list" sqref="H6:H10">
      <x:formula1>"1,2,3,4,5"</x:formula1>
    </x:dataValidation>
    <x:dataValidation type="list" sqref="I6:I10">
      <x:formula1>"1,2,3,4,5"</x:formula1>
    </x:dataValidation>
    <x:dataValidation type="list" sqref="J6:J10">
      <x:formula1>"1,2,3,4,5"</x:formula1>
    </x:dataValidation>
  </x:dataValidations>
  <x:pageMargins left="0.7" right="0.7" top="0.75" bottom="0.75" header="0.3" footer="0.3"/>
  <x:tableParts count="1">
    <x:tablePart r:id="Rd2af341e5d5e43de"/>
  </x:tableParts>
</x:worksheet>
</file>

<file path=xl/worksheets/sheet4.xml><?xml version="1.0" encoding="utf-8"?>
<x:worksheet xmlns:r="http://schemas.openxmlformats.org/officeDocument/2006/relationships" xmlns:x="http://schemas.openxmlformats.org/spreadsheetml/2006/main" xmlns:x14="http://schemas.microsoft.com/office/spreadsheetml/2009/9/main" xmlns:xm="http://schemas.microsoft.com/office/excel/2006/main"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34" hidden="0" customWidth="1"/>
    <x:col min="6" max="6" width="10" hidden="0" customWidth="1"/>
    <x:col min="7" max="7" width="10" hidden="0" customWidth="1"/>
    <x:col min="8" max="8" width="14" hidden="0" customWidth="1"/>
    <x:col min="9" max="9" width="16" hidden="0" customWidth="1"/>
    <x:col min="10" max="10" width="14" hidden="0" customWidth="1"/>
    <x:col min="11" max="11" width="16" hidden="0" customWidth="1"/>
    <x:col min="12" max="12" width="14" hidden="0" customWidth="1"/>
    <x:col min="13" max="13" width="16" hidden="0" customWidth="1"/>
    <x:col min="14" max="14" width="16" hidden="0" customWidth="1"/>
    <x:col min="15" max="15" width="18" hidden="0" customWidth="1"/>
    <x:col min="16" max="16" width="18" hidden="0" customWidth="1"/>
    <x:col min="17" max="17" width="14" hidden="0" customWidth="1"/>
    <x:col min="18" max="18" width="18" hidden="0" customWidth="1"/>
    <x:col min="19" max="19" width="16" hidden="0" customWidth="1"/>
    <x:col min="20" max="20" width="16" hidden="0" customWidth="1"/>
    <x:col min="21" max="21" width="18" hidden="0" customWidth="1"/>
    <x:col min="22" max="22" width="18" hidden="0" customWidth="1"/>
    <x:col min="23" max="23" width="18" hidden="0" customWidth="1"/>
    <x:col min="24" max="24" width="18" hidden="0" customWidth="1"/>
    <x:col min="25" max="25" width="14" hidden="0" customWidth="1"/>
    <x:col min="26" max="26" width="14" hidden="0" customWidth="1"/>
    <x:col min="27" max="27" width="28" hidden="0" customWidth="1"/>
  </x:cols>
  <x:sheetData>
    <x:row r="1" ht="32" customHeight="1">
      <x:c r="A1" s="92" t="str">
        <x:v>工事設計変更原価明細・追跡表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  <x:c r="U1" s="92"/>
      <x:c r="V1" s="92"/>
      <x:c r="W1" s="92"/>
      <x:c r="X1" s="92"/>
      <x:c r="Y1" s="92"/>
      <x:c r="Z1" s="92"/>
      <x:c r="AA1" s="92"/>
    </x:row>
    <x:row r="2" ht="24" customHeight="1">
      <x:c r="A2" s="93" t="str">
        <x:v>1件の変更を複数の原価行に分け、直接費、税金、間接費、リスク予備費、責任区分、契約、証憑を個別に追跡することを推奨します。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  <x:c r="U3" s="94"/>
      <x:c r="V3" s="94"/>
      <x:c r="W3" s="94"/>
      <x:c r="X3" s="94"/>
      <x:c r="Y3" s="94"/>
      <x:c r="Z3" s="94"/>
      <x:c r="AA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  <x:c r="U4" s="94"/>
      <x:c r="V4" s="94"/>
      <x:c r="W4" s="94"/>
      <x:c r="X4" s="94"/>
      <x:c r="Y4" s="94"/>
      <x:c r="Z4" s="94"/>
      <x:c r="AA4" s="94"/>
    </x:row>
    <x:row r="5" ht="24" customHeight="1">
      <x:c r="A5" s="108" t="str">
        <x:v>原価行番号</x:v>
      </x:c>
      <x:c r="B5" s="108" t="str">
        <x:v>変更番号</x:v>
      </x:c>
      <x:c r="C5" s="108" t="str">
        <x:v>原価区分</x:v>
      </x:c>
      <x:c r="D5" s="108" t="str">
        <x:v>原価科目・原価コード</x:v>
      </x:c>
      <x:c r="E5" s="108" t="str">
        <x:v>原価説明</x:v>
      </x:c>
      <x:c r="F5" s="108" t="str">
        <x:v>件数</x:v>
      </x:c>
      <x:c r="G5" s="108" t="str">
        <x:v>単位</x:v>
      </x:c>
      <x:c r="H5" s="108" t="str">
        <x:v>単価</x:v>
      </x:c>
      <x:c r="I5" s="108" t="str">
        <x:v>直接費（自動）</x:v>
      </x:c>
      <x:c r="J5" s="108" t="str">
        <x:v>税・付加率</x:v>
      </x:c>
      <x:c r="K5" s="108" t="str">
        <x:v>税・付加額（自動）</x:v>
      </x:c>
      <x:c r="L5" s="108" t="str">
        <x:v>間接・管理費率</x:v>
      </x:c>
      <x:c r="M5" s="108" t="str">
        <x:v>間接・管理費（自動）</x:v>
      </x:c>
      <x:c r="N5" s="108" t="str">
        <x:v>予備・リスク率</x:v>
      </x:c>
      <x:c r="O5" s="108" t="str">
        <x:v>予備・リスク費（自動）</x:v>
      </x:c>
      <x:c r="P5" s="108" t="str">
        <x:v>総原価影響（自動）</x:v>
      </x:c>
      <x:c r="Q5" s="108" t="str">
        <x:v>請求・クレーム可能？</x:v>
      </x:c>
      <x:c r="R5" s="108" t="str">
        <x:v>責任区分・原価帰属</x:v>
      </x:c>
      <x:c r="S5" s="108" t="str">
        <x:v>予算基準額</x:v>
      </x:c>
      <x:c r="T5" s="108" t="str">
        <x:v>予算差異（自動）</x:v>
      </x:c>
      <x:c r="U5" s="108" t="str">
        <x:v>調達・契約番号</x:v>
      </x:c>
      <x:c r="V5" s="108" t="str">
        <x:v>サプライヤー・協力会社</x:v>
      </x:c>
      <x:c r="W5" s="108" t="str">
        <x:v>根拠書類</x:v>
      </x:c>
      <x:c r="X5" s="108" t="str">
        <x:v>書類番号</x:v>
      </x:c>
      <x:c r="Y5" s="108" t="str">
        <x:v>予算反映済み</x:v>
      </x:c>
      <x:c r="Z5" s="108" t="str">
        <x:v>支払状態</x:v>
      </x:c>
      <x:c r="AA5" s="108" t="str">
        <x:v>備考</x:v>
      </x:c>
    </x:row>
    <x:row r="6" ht="24" customHeight="1">
      <x:c r="A6" s="39" t="str">
        <x:v>COST-001</x:v>
      </x:c>
      <x:c r="B6" s="39" t="str">
        <x:v>CO-2026-001</x:v>
      </x:c>
      <x:c r="C6" s="39" t="str">
        <x:v>材料費</x:v>
      </x:c>
      <x:c r="D6" s="39" t="str">
        <x:v>CC-0201</x:v>
      </x:c>
      <x:c r="E6" s="39" t="str">
        <x:v>追加間仕切り材料と副資材</x:v>
      </x:c>
      <x:c r="F6" s="39" t="n">
        <x:v>1</x:v>
      </x:c>
      <x:c r="G6" s="39" t="str">
        <x:v>式</x:v>
      </x:c>
      <x:c r="H6" s="54" t="n">
        <x:v>30000</x:v>
      </x:c>
      <x:c r="I6" s="56" t="n">
        <x:f>IF(OR(F6="",H6=""),"",F6*H6)</x:f>
        <x:v>30000</x:v>
      </x:c>
      <x:c r="J6" s="62" t="n">
        <x:v>0.09</x:v>
      </x:c>
      <x:c r="K6" s="56" t="n">
        <x:f>IF(I6="","",I6*J6)</x:f>
        <x:v>2700</x:v>
      </x:c>
      <x:c r="L6" s="62" t="n">
        <x:v>0.05</x:v>
      </x:c>
      <x:c r="M6" s="56" t="n">
        <x:f>IF(I6="","",I6*L6)</x:f>
        <x:v>1500</x:v>
      </x:c>
      <x:c r="N6" s="62" t="n">
        <x:v>0.03</x:v>
      </x:c>
      <x:c r="O6" s="56" t="n">
        <x:f>IF(I6="","",I6*N6)</x:f>
        <x:v>900</x:v>
      </x:c>
      <x:c r="P6" s="56" t="n">
        <x:f>IF(I6="","",I6+K6+M6+O6)</x:f>
        <x:v>35100</x:v>
      </x:c>
      <x:c r="Q6" s="39" t="str">
        <x:v>はい</x:v>
      </x:c>
      <x:c r="R6" s="39" t="str">
        <x:v>発注者・顧客</x:v>
      </x:c>
      <x:c r="S6" s="54" t="n">
        <x:v>0</x:v>
      </x:c>
      <x:c r="T6" s="56" t="n">
        <x:f>IF(P6="","",P6-S6)</x:f>
        <x:v>35100</x:v>
      </x:c>
      <x:c r="U6" s="39" t="str">
        <x:v>PO-001</x:v>
      </x:c>
      <x:c r="V6" s="39" t="str">
        <x:v>サンプル協力会社A</x:v>
      </x:c>
      <x:c r="W6" s="39" t="str">
        <x:v>見積書</x:v>
      </x:c>
      <x:c r="X6" s="39" t="str">
        <x:v>Q-001</x:v>
      </x:c>
      <x:c r="Y6" s="39" t="str">
        <x:v>いいえ</x:v>
      </x:c>
      <x:c r="Z6" s="39" t="str">
        <x:v>未発生</x:v>
      </x:c>
      <x:c r="AA6" s="39" t="str">
        <x:v>サンプル</x:v>
      </x:c>
    </x:row>
    <x:row r="7" ht="24" customHeight="1">
      <x:c r="A7" s="39" t="str">
        <x:v>COST-002</x:v>
      </x:c>
      <x:c r="B7" s="39" t="str">
        <x:v>CO-2026-001</x:v>
      </x:c>
      <x:c r="C7" s="39" t="str">
        <x:v>労務費</x:v>
      </x:c>
      <x:c r="D7" s="39" t="str">
        <x:v>CC-0201</x:v>
      </x:c>
      <x:c r="E7" s="39" t="str">
        <x:v>間仕切り・設備ポイント調整の労務</x:v>
      </x:c>
      <x:c r="F7" s="39" t="n">
        <x:v>20</x:v>
      </x:c>
      <x:c r="G7" s="39" t="str">
        <x:v>人日</x:v>
      </x:c>
      <x:c r="H7" s="54" t="n">
        <x:v>1200</x:v>
      </x:c>
      <x:c r="I7" s="56" t="n">
        <x:f>IF(OR(F7="",H7=""),"",F7*H7)</x:f>
        <x:v>24000</x:v>
      </x:c>
      <x:c r="J7" s="62" t="n">
        <x:v>0</x:v>
      </x:c>
      <x:c r="K7" s="56" t="n">
        <x:f>IF(I7="","",I7*J7)</x:f>
        <x:v>0</x:v>
      </x:c>
      <x:c r="L7" s="62" t="n">
        <x:v>0.05</x:v>
      </x:c>
      <x:c r="M7" s="56" t="n">
        <x:f>IF(I7="","",I7*L7)</x:f>
        <x:v>1200</x:v>
      </x:c>
      <x:c r="N7" s="62" t="n">
        <x:v>0.05</x:v>
      </x:c>
      <x:c r="O7" s="56" t="n">
        <x:f>IF(I7="","",I7*N7)</x:f>
        <x:v>1200</x:v>
      </x:c>
      <x:c r="P7" s="56" t="n">
        <x:f>IF(I7="","",I7+K7+M7+O7)</x:f>
        <x:v>26400</x:v>
      </x:c>
      <x:c r="Q7" s="39" t="str">
        <x:v>はい</x:v>
      </x:c>
      <x:c r="R7" s="39" t="str">
        <x:v>発注者・顧客</x:v>
      </x:c>
      <x:c r="S7" s="54" t="n">
        <x:v>0</x:v>
      </x:c>
      <x:c r="T7" s="56" t="n">
        <x:f>IF(P7="","",P7-S7)</x:f>
        <x:v>26400</x:v>
      </x:c>
      <x:c r="U7" s="39" t="str">
        <x:v>SC-012</x:v>
      </x:c>
      <x:c r="V7" s="39" t="str">
        <x:v>サンプル協力会社A</x:v>
      </x:c>
      <x:c r="W7" s="39" t="str">
        <x:v>工数見積</x:v>
      </x:c>
      <x:c r="X7" s="39" t="str">
        <x:v>TS-001</x:v>
      </x:c>
      <x:c r="Y7" s="39" t="str">
        <x:v>いいえ</x:v>
      </x:c>
      <x:c r="Z7" s="39" t="str">
        <x:v>未発生</x:v>
      </x:c>
      <x:c r="AA7" s="39" t="str"/>
    </x:row>
    <x:row r="8" ht="24" customHeight="1">
      <x:c r="A8" s="39" t="str">
        <x:v>COST-003</x:v>
      </x:c>
      <x:c r="B8" s="39" t="str">
        <x:v>CO-2026-002</x:v>
      </x:c>
      <x:c r="C8" s="39" t="str">
        <x:v>解体・手戻り費</x:v>
      </x:c>
      <x:c r="D8" s="39" t="str">
        <x:v>CC-0302</x:v>
      </x:c>
      <x:c r="E8" s="39" t="str">
        <x:v>障害物撤去、手戻り、仮設支保</x:v>
      </x:c>
      <x:c r="F8" s="39" t="n">
        <x:v>1</x:v>
      </x:c>
      <x:c r="G8" s="39" t="str">
        <x:v>式</x:v>
      </x:c>
      <x:c r="H8" s="54" t="n">
        <x:v>95000</x:v>
      </x:c>
      <x:c r="I8" s="56" t="n">
        <x:f>IF(OR(F8="",H8=""),"",F8*H8)</x:f>
        <x:v>95000</x:v>
      </x:c>
      <x:c r="J8" s="62" t="n">
        <x:v>0.09</x:v>
      </x:c>
      <x:c r="K8" s="56" t="n">
        <x:f>IF(I8="","",I8*J8)</x:f>
        <x:v>8550</x:v>
      </x:c>
      <x:c r="L8" s="62" t="n">
        <x:v>0.08</x:v>
      </x:c>
      <x:c r="M8" s="56" t="n">
        <x:f>IF(I8="","",I8*L8)</x:f>
        <x:v>7600</x:v>
      </x:c>
      <x:c r="N8" s="62" t="n">
        <x:v>0.08</x:v>
      </x:c>
      <x:c r="O8" s="56" t="n">
        <x:f>IF(I8="","",I8*N8)</x:f>
        <x:v>7600</x:v>
      </x:c>
      <x:c r="P8" s="56" t="n">
        <x:f>IF(I8="","",I8+K8+M8+O8)</x:f>
        <x:v>118750</x:v>
      </x:c>
      <x:c r="Q8" s="39" t="str">
        <x:v>未確定</x:v>
      </x:c>
      <x:c r="R8" s="39" t="str">
        <x:v>未定</x:v>
      </x:c>
      <x:c r="S8" s="54" t="n">
        <x:v>0</x:v>
      </x:c>
      <x:c r="T8" s="56" t="n">
        <x:f>IF(P8="","",P8-S8)</x:f>
        <x:v>118750</x:v>
      </x:c>
      <x:c r="U8" s="39" t="str">
        <x:v>SC-018</x:v>
      </x:c>
      <x:c r="V8" s="39" t="str">
        <x:v>サンプル協力会社B</x:v>
      </x:c>
      <x:c r="W8" s="39" t="str">
        <x:v>現場追加指示</x:v>
      </x:c>
      <x:c r="X8" s="39" t="str">
        <x:v>VO-002</x:v>
      </x:c>
      <x:c r="Y8" s="39" t="str">
        <x:v>いいえ</x:v>
      </x:c>
      <x:c r="Z8" s="39" t="str">
        <x:v>支払待ち</x:v>
      </x:c>
      <x:c r="AA8" s="39" t="str"/>
    </x:row>
    <x:row r="9" ht="24" customHeight="1">
      <x:c r="A9" s="39" t="str">
        <x:v>COST-004</x:v>
      </x:c>
      <x:c r="B9" s="39" t="str">
        <x:v>CO-2026-003</x:v>
      </x:c>
      <x:c r="C9" s="39" t="str">
        <x:v>材料費</x:v>
      </x:c>
      <x:c r="D9" s="39" t="str">
        <x:v>CC-0410</x:v>
      </x:c>
      <x:c r="E9" s="39" t="str">
        <x:v>消防避難誘導灯とケーブル調整</x:v>
      </x:c>
      <x:c r="F9" s="39" t="n">
        <x:v>1</x:v>
      </x:c>
      <x:c r="G9" s="39" t="str">
        <x:v>ロット</x:v>
      </x:c>
      <x:c r="H9" s="54" t="n">
        <x:v>24000</x:v>
      </x:c>
      <x:c r="I9" s="56" t="n">
        <x:f>IF(OR(F9="",H9=""),"",F9*H9)</x:f>
        <x:v>24000</x:v>
      </x:c>
      <x:c r="J9" s="62" t="n">
        <x:v>0.09</x:v>
      </x:c>
      <x:c r="K9" s="56" t="n">
        <x:f>IF(I9="","",I9*J9)</x:f>
        <x:v>2160</x:v>
      </x:c>
      <x:c r="L9" s="62" t="n">
        <x:v>0.03</x:v>
      </x:c>
      <x:c r="M9" s="56" t="n">
        <x:f>IF(I9="","",I9*L9)</x:f>
        <x:v>720</x:v>
      </x:c>
      <x:c r="N9" s="62" t="n">
        <x:v>0.02</x:v>
      </x:c>
      <x:c r="O9" s="56" t="n">
        <x:f>IF(I9="","",I9*N9)</x:f>
        <x:v>480</x:v>
      </x:c>
      <x:c r="P9" s="56" t="n">
        <x:f>IF(I9="","",I9+K9+M9+O9)</x:f>
        <x:v>27360</x:v>
      </x:c>
      <x:c r="Q9" s="39" t="str">
        <x:v>はい</x:v>
      </x:c>
      <x:c r="R9" s="39" t="str">
        <x:v>発注者・顧客</x:v>
      </x:c>
      <x:c r="S9" s="54" t="n">
        <x:v>0</x:v>
      </x:c>
      <x:c r="T9" s="56" t="n">
        <x:f>IF(P9="","",P9-S9)</x:f>
        <x:v>27360</x:v>
      </x:c>
      <x:c r="U9" s="39" t="str">
        <x:v>PO-014</x:v>
      </x:c>
      <x:c r="V9" s="39" t="str">
        <x:v>サンプルサプライヤーC</x:v>
      </x:c>
      <x:c r="W9" s="39" t="str">
        <x:v>調達見積</x:v>
      </x:c>
      <x:c r="X9" s="39" t="str">
        <x:v>Q-003</x:v>
      </x:c>
      <x:c r="Y9" s="39" t="str">
        <x:v>はい</x:v>
      </x:c>
      <x:c r="Z9" s="39" t="str">
        <x:v>一部支払済み</x:v>
      </x:c>
      <x:c r="AA9" s="39" t="str"/>
    </x:row>
    <x:row r="10" ht="24" customHeight="1">
      <x:c r="A10" s="39" t="str">
        <x:v>COST-005</x:v>
      </x:c>
      <x:c r="B10" s="39" t="str">
        <x:v>CO-2026-004</x:v>
      </x:c>
      <x:c r="C10" s="39" t="str">
        <x:v>調達値上げ・代替費</x:v>
      </x:c>
      <x:c r="D10" s="39" t="str">
        <x:v>CC-0506</x:v>
      </x:c>
      <x:c r="E10" s="39" t="str">
        <x:v>代替設備の価格差（マイナスは削減を示す）</x:v>
      </x:c>
      <x:c r="F10" s="39" t="n">
        <x:v>1</x:v>
      </x:c>
      <x:c r="G10" s="39" t="str">
        <x:v>台</x:v>
      </x:c>
      <x:c r="H10" s="54" t="n">
        <x:v>-12000</x:v>
      </x:c>
      <x:c r="I10" s="56" t="n">
        <x:f>IF(OR(F10="",H10=""),"",F10*H10)</x:f>
        <x:v>-12000</x:v>
      </x:c>
      <x:c r="J10" s="62" t="n">
        <x:v>0</x:v>
      </x:c>
      <x:c r="K10" s="56" t="n">
        <x:f>IF(I10="","",I10*J10)</x:f>
        <x:v>0</x:v>
      </x:c>
      <x:c r="L10" s="62" t="n">
        <x:v>0</x:v>
      </x:c>
      <x:c r="M10" s="56" t="n">
        <x:f>IF(I10="","",I10*L10)</x:f>
        <x:v>0</x:v>
      </x:c>
      <x:c r="N10" s="62" t="n">
        <x:v>0</x:v>
      </x:c>
      <x:c r="O10" s="56" t="n">
        <x:f>IF(I10="","",I10*N10)</x:f>
        <x:v>0</x:v>
      </x:c>
      <x:c r="P10" s="56" t="n">
        <x:f>IF(I10="","",I10+K10+M10+O10)</x:f>
        <x:v>-12000</x:v>
      </x:c>
      <x:c r="Q10" s="39" t="str">
        <x:v>いいえ</x:v>
      </x:c>
      <x:c r="R10" s="39" t="str">
        <x:v>サプライヤー</x:v>
      </x:c>
      <x:c r="S10" s="54" t="n">
        <x:v>0</x:v>
      </x:c>
      <x:c r="T10" s="56" t="n">
        <x:f>IF(P10="","",P10-S10)</x:f>
        <x:v>-12000</x:v>
      </x:c>
      <x:c r="U10" s="39" t="str">
        <x:v>PO-021</x:v>
      </x:c>
      <x:c r="V10" s="39" t="str">
        <x:v>サンプルサプライヤーD</x:v>
      </x:c>
      <x:c r="W10" s="39" t="str">
        <x:v>代替見積</x:v>
      </x:c>
      <x:c r="X10" s="39" t="str">
        <x:v>Q-004</x:v>
      </x:c>
      <x:c r="Y10" s="39" t="str">
        <x:v>はい</x:v>
      </x:c>
      <x:c r="Z10" s="39" t="str">
        <x:v>未発生</x:v>
      </x:c>
      <x:c r="AA10" s="39" t="str"/>
    </x:row>
  </x:sheetData>
  <x:mergeCells>
    <x:mergeCell ref="A1:AA1"/>
    <x:mergeCell ref="A2:AA2"/>
  </x:mergeCells>
  <x:conditionalFormatting sqref="P6:P10">
    <x:cfRule type="dataBar" priority="1">
      <x:dataBar>
        <x:cfvo type="min"/>
        <x:cfvo type="max"/>
        <x:color rgb="60A5FA"/>
      </x:dataBar>
      <x:extLst>
        <x:ext uri="{B025F937-C7B1-47D3-B67F-A62EFF666E3E}">
          <x14:id>{5BE170F0-70C5-D5D7-51A0-DFDDF7EC3383}</x14:id>
        </x:ext>
      </x:extLst>
    </x:cfRule>
  </x:conditionalFormatting>
  <x:conditionalFormatting sqref="T6:T10">
    <x:cfRule type="expression" dxfId="27" priority="2">
      <x:formula>T6&gt;0</x:formula>
    </x:cfRule>
    <x:cfRule type="expression" dxfId="28" priority="3">
      <x:formula>T6&lt;0</x:formula>
    </x:cfRule>
  </x:conditionalFormatting>
  <x:dataValidations count="6">
    <x:dataValidation type="list" sqref="C6:C10">
      <x:formula1>'辞書設定'!$G$2:$G$14</x:formula1>
    </x:dataValidation>
    <x:dataValidation type="list" sqref="G6:G10">
      <x:formula1>'辞書設定'!$H$2:$H$12</x:formula1>
    </x:dataValidation>
    <x:dataValidation type="list" sqref="Q6:Q10">
      <x:formula1>'辞書設定'!$I$2:$I$5</x:formula1>
    </x:dataValidation>
    <x:dataValidation type="list" sqref="R6:R10">
      <x:formula1>'辞書設定'!$N$2:$N$8</x:formula1>
    </x:dataValidation>
    <x:dataValidation type="list" sqref="Y6:Y10">
      <x:formula1>'辞書設定'!$I$2:$I$5</x:formula1>
    </x:dataValidation>
    <x:dataValidation type="list" sqref="Z6:Z10">
      <x:formula1>'辞書設定'!$K$2:$K$6</x:formula1>
    </x:dataValidation>
  </x:dataValidations>
  <x:pageMargins left="0.7" right="0.7" top="0.75" bottom="0.75" header="0.3" footer="0.3"/>
  <x:tableParts count="1">
    <x:tablePart r:id="Raba47a6a6b534c83"/>
  </x:tableParts>
  <x:extLst>
    <x:ext uri="{78C0D931-6437-407d-A8EE-F0AAD7539E65}">
      <x14:conditionalFormattings>
        <x14:conditionalFormatting>
          <x14:cfRule type="dataBar" priority="1" id="{5BE170F0-70C5-D5D7-51A0-DFDDF7EC3383}">
            <x14:dataBar gradient="1">
              <x14:cfvo type="min"/>
              <x14:cfvo type="max"/>
              <x14:fillColor rgb="60A5FA"/>
            </x14:dataBar>
          </x14:cfRule>
          <xm:sqref>P6:P10</xm:sqref>
        </x14:conditionalFormatting>
      </x14:conditionalFormattings>
    </x:ext>
  </x:extLst>
</x:worksheet>
</file>

<file path=xl/worksheets/sheet5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0" hidden="0" customWidth="1"/>
    <x:col min="4" max="4" width="20" hidden="0" customWidth="1"/>
    <x:col min="5" max="5" width="18" hidden="0" customWidth="1"/>
    <x:col min="6" max="6" width="12" hidden="0" customWidth="1"/>
    <x:col min="7" max="7" width="14" hidden="0" customWidth="1"/>
    <x:col min="8" max="8" width="14" hidden="0" customWidth="1"/>
    <x:col min="9" max="9" width="16" hidden="0" customWidth="1"/>
    <x:col min="10" max="10" width="18" hidden="0" customWidth="1"/>
    <x:col min="11" max="11" width="34" hidden="0" customWidth="1"/>
    <x:col min="12" max="12" width="34" hidden="0" customWidth="1"/>
    <x:col min="13" max="13" width="14" hidden="0" customWidth="1"/>
    <x:col min="14" max="14" width="12" hidden="0" customWidth="1"/>
    <x:col min="15" max="15" width="22" hidden="0" customWidth="1"/>
    <x:col min="16" max="16" width="28" hidden="0" customWidth="1"/>
  </x:cols>
  <x:sheetData>
    <x:row r="1" ht="32" customHeight="1">
      <x:c r="A1" s="92" t="str">
        <x:v>工事設計変更の承認フロー・連絡記録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</x:row>
    <x:row r="2" ht="24" customHeight="1">
      <x:c r="A2" s="93" t="str">
        <x:v>専門横断レビュー、原価確認、発注者承認、実施確認、完了レビューを残し、各確認点を追跡可能にします。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</x:row>
    <x:row r="5" ht="24" customHeight="1">
      <x:c r="A5" s="108" t="str">
        <x:v>フロー番号</x:v>
      </x:c>
      <x:c r="B5" s="108" t="str">
        <x:v>変更番号</x:v>
      </x:c>
      <x:c r="C5" s="108" t="str">
        <x:v>ノード順</x:v>
      </x:c>
      <x:c r="D5" s="108" t="str">
        <x:v>承認・連絡ノード</x:v>
      </x:c>
      <x:c r="E5" s="108" t="str">
        <x:v>責任役割</x:v>
      </x:c>
      <x:c r="F5" s="108" t="str">
        <x:v>担当者</x:v>
      </x:c>
      <x:c r="G5" s="108" t="str">
        <x:v>受領日</x:v>
      </x:c>
      <x:c r="H5" s="108" t="str">
        <x:v>回答・承認日</x:v>
      </x:c>
      <x:c r="I5" s="108" t="str">
        <x:v>処理期間（日）（自動）</x:v>
      </x:c>
      <x:c r="J5" s="108" t="str">
        <x:v>判断・回答</x:v>
      </x:c>
      <x:c r="K5" s="108" t="str">
        <x:v>意見要約</x:v>
      </x:c>
      <x:c r="L5" s="108" t="str">
        <x:v>次アクション</x:v>
      </x:c>
      <x:c r="M5" s="108" t="str">
        <x:v>期限</x:v>
      </x:c>
      <x:c r="N5" s="108" t="str">
        <x:v>状態</x:v>
      </x:c>
      <x:c r="O5" s="108" t="str">
        <x:v>添付・議事録番号</x:v>
      </x:c>
      <x:c r="P5" s="108" t="str">
        <x:v>備考</x:v>
      </x:c>
    </x:row>
    <x:row r="6" ht="24" customHeight="1">
      <x:c r="A6" s="39" t="str">
        <x:v>WF-001</x:v>
      </x:c>
      <x:c r="B6" s="39" t="str">
        <x:v>CO-2026-001</x:v>
      </x:c>
      <x:c r="C6" s="39" t="n">
        <x:v>1</x:v>
      </x:c>
      <x:c r="D6" s="39" t="str">
        <x:v>専門レビュー</x:v>
      </x:c>
      <x:c r="E6" s="39" t="str">
        <x:v>専門エンジニア</x:v>
      </x:c>
      <x:c r="F6" s="39" t="str">
        <x:v>鈴木一郎</x:v>
      </x:c>
      <x:c r="G6" s="52" t="n">
        <x:v>46157</x:v>
      </x:c>
      <x:c r="H6" s="52" t="n">
        <x:v>46158</x:v>
      </x:c>
      <x:c r="I6" s="60" t="n">
        <x:f>IF(AND(G6&lt;&gt;"",H6&lt;&gt;""),H6-G6,"")</x:f>
        <x:v>1</x:v>
      </x:c>
      <x:c r="J6" s="39" t="str">
        <x:v>条件付き承認</x:v>
      </x:c>
      <x:c r="K6" s="39" t="str">
        <x:v>協力会社見積明細の補足が必要</x:v>
      </x:c>
      <x:c r="L6" s="39" t="str">
        <x:v>原価確認後に承認へ提出</x:v>
      </x:c>
      <x:c r="M6" s="52" t="n">
        <x:v>46160</x:v>
      </x:c>
      <x:c r="N6" s="39" t="str">
        <x:v>承認済み</x:v>
      </x:c>
      <x:c r="O6" s="39" t="str">
        <x:v>MOM-001</x:v>
      </x:c>
      <x:c r="P6" s="39" t="str">
        <x:v>サンプル</x:v>
      </x:c>
    </x:row>
    <x:row r="7" ht="24" customHeight="1">
      <x:c r="A7" s="39" t="str">
        <x:v>WF-002</x:v>
      </x:c>
      <x:c r="B7" s="39" t="str">
        <x:v>CO-2026-001</x:v>
      </x:c>
      <x:c r="C7" s="39" t="n">
        <x:v>2</x:v>
      </x:c>
      <x:c r="D7" s="39" t="str">
        <x:v>積算・原価確認</x:v>
      </x:c>
      <x:c r="E7" s="39" t="str">
        <x:v>原価マネージャー</x:v>
      </x:c>
      <x:c r="F7" s="39" t="str">
        <x:v>高橋健</x:v>
      </x:c>
      <x:c r="G7" s="52" t="n">
        <x:v>46158</x:v>
      </x:c>
      <x:c r="H7" s="52"/>
      <x:c r="I7" s="60" t="str">
        <x:f>IF(AND(G7&lt;&gt;"",H7&lt;&gt;""),H7-G7,"")</x:f>
      </x:c>
      <x:c r="J7" s="39" t="str">
        <x:v>未定</x:v>
      </x:c>
      <x:c r="K7" s="39" t="str">
        <x:v>見積書待ち</x:v>
      </x:c>
      <x:c r="L7" s="39" t="str">
        <x:v>見積書Q-001を補足</x:v>
      </x:c>
      <x:c r="M7" s="52" t="n">
        <x:v>46162</x:v>
      </x:c>
      <x:c r="N7" s="39" t="str">
        <x:v>承認待ち</x:v>
      </x:c>
      <x:c r="O7" s="39" t="str">
        <x:v>Q-001</x:v>
      </x:c>
      <x:c r="P7" s="39" t="str"/>
    </x:row>
    <x:row r="8" ht="24" customHeight="1">
      <x:c r="A8" s="39" t="str">
        <x:v>WF-003</x:v>
      </x:c>
      <x:c r="B8" s="39" t="str">
        <x:v>CO-2026-002</x:v>
      </x:c>
      <x:c r="C8" s="39" t="n">
        <x:v>1</x:v>
      </x:c>
      <x:c r="D8" s="39" t="str">
        <x:v>品質・安全レビュー</x:v>
      </x:c>
      <x:c r="E8" s="39" t="str">
        <x:v>安全マネージャー</x:v>
      </x:c>
      <x:c r="F8" s="39" t="str">
        <x:v>田中誠</x:v>
      </x:c>
      <x:c r="G8" s="52" t="n">
        <x:v>46159</x:v>
      </x:c>
      <x:c r="H8" s="52"/>
      <x:c r="I8" s="60" t="str">
        <x:f>IF(AND(G8&lt;&gt;"",H8&lt;&gt;""),H8-G8,"")</x:f>
      </x:c>
      <x:c r="J8" s="39" t="str">
        <x:v>資料補足のため差戻し</x:v>
      </x:c>
      <x:c r="K8" s="39" t="str">
        <x:v>現場写真と専門施工計画が不足</x:v>
      </x:c>
      <x:c r="L8" s="39" t="str">
        <x:v>専門施工計画を補足</x:v>
      </x:c>
      <x:c r="M8" s="52" t="n">
        <x:v>46161</x:v>
      </x:c>
      <x:c r="N8" s="39" t="str">
        <x:v>評価待ち</x:v>
      </x:c>
      <x:c r="O8" s="39" t="str">
        <x:v>P-002</x:v>
      </x:c>
      <x:c r="P8" s="39" t="str"/>
    </x:row>
    <x:row r="9" ht="24" customHeight="1">
      <x:c r="A9" s="39" t="str">
        <x:v>WF-004</x:v>
      </x:c>
      <x:c r="B9" s="39" t="str">
        <x:v>CO-2026-003</x:v>
      </x:c>
      <x:c r="C9" s="39" t="n">
        <x:v>1</x:v>
      </x:c>
      <x:c r="D9" s="39" t="str">
        <x:v>発注者・顧客承認</x:v>
      </x:c>
      <x:c r="E9" s="39" t="str">
        <x:v>発注者代理人</x:v>
      </x:c>
      <x:c r="F9" s="39" t="str">
        <x:v>山本直人</x:v>
      </x:c>
      <x:c r="G9" s="52" t="n">
        <x:v>46163</x:v>
      </x:c>
      <x:c r="H9" s="52" t="n">
        <x:v>46164</x:v>
      </x:c>
      <x:c r="I9" s="60" t="n">
        <x:f>IF(AND(G9&lt;&gt;"",H9&lt;&gt;""),H9-G9,"")</x:f>
        <x:v>1</x:v>
      </x:c>
      <x:c r="J9" s="39" t="str">
        <x:v>承認</x:v>
      </x:c>
      <x:c r="K9" s="39" t="str">
        <x:v>消防審査意見に従って実施</x:v>
      </x:c>
      <x:c r="L9" s="39" t="str">
        <x:v>竣工資料を更新</x:v>
      </x:c>
      <x:c r="M9" s="52" t="n">
        <x:v>46172</x:v>
      </x:c>
      <x:c r="N9" s="39" t="str">
        <x:v>承認済み</x:v>
      </x:c>
      <x:c r="O9" s="39" t="str">
        <x:v>APP-003</x:v>
      </x:c>
      <x:c r="P9" s="39" t="str"/>
    </x:row>
  </x:sheetData>
  <x:mergeCells>
    <x:mergeCell ref="A1:P1"/>
    <x:mergeCell ref="A2:P2"/>
  </x:mergeCells>
  <x:conditionalFormatting sqref="N6:N9">
    <x:cfRule type="expression" dxfId="2" priority="1">
      <x:formula>N6="評価待ち"</x:formula>
    </x:cfRule>
    <x:cfRule type="expression" dxfId="5" priority="2">
      <x:formula>N6="承認待ち"</x:formula>
    </x:cfRule>
    <x:cfRule type="expression" dxfId="8" priority="3">
      <x:formula>N6="承認済み"</x:formula>
    </x:cfRule>
    <x:cfRule type="expression" dxfId="11" priority="4">
      <x:formula>N6="却下済み"</x:formula>
    </x:cfRule>
    <x:cfRule type="expression" dxfId="14" priority="5">
      <x:formula>N6="実施中"</x:formula>
    </x:cfRule>
    <x:cfRule type="expression" dxfId="17" priority="6">
      <x:formula>N6="完了"</x:formula>
    </x:cfRule>
    <x:cfRule type="expression" dxfId="20" priority="7">
      <x:formula>N6="保留"</x:formula>
    </x:cfRule>
  </x:conditionalFormatting>
  <x:dataValidations count="3">
    <x:dataValidation type="list" sqref="D6:D9">
      <x:formula1>'辞書設定'!$L$2:$L$12</x:formula1>
    </x:dataValidation>
    <x:dataValidation type="list" sqref="J6:J9">
      <x:formula1>'辞書設定'!$O$2:$O$7</x:formula1>
    </x:dataValidation>
    <x:dataValidation type="list" sqref="N6:N9">
      <x:formula1>'辞書設定'!$D$2:$D$9</x:formula1>
    </x:dataValidation>
  </x:dataValidations>
  <x:pageMargins left="0.7" right="0.7" top="0.75" bottom="0.75" header="0.3" footer="0.3"/>
  <x:tableParts count="1">
    <x:tablePart r:id="R8f2a23f29de64d8a"/>
  </x:tableParts>
</x:worksheet>
</file>

<file path=xl/worksheets/sheet6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30" hidden="0" customWidth="1"/>
    <x:col min="4" max="4" width="30" hidden="0" customWidth="1"/>
    <x:col min="5" max="5" width="28" hidden="0" customWidth="1"/>
    <x:col min="6" max="6" width="22" hidden="0" customWidth="1"/>
    <x:col min="7" max="7" width="44" hidden="0" customWidth="1"/>
  </x:cols>
  <x:sheetData>
    <x:row r="1" ht="32" customHeight="1">
      <x:c r="A1" s="6" t="str">
        <x:v>適用シーン</x:v>
      </x:c>
      <x:c r="B1" s="6" t="str">
        <x:v>典型的な発生要因</x:v>
      </x:c>
      <x:c r="C1" s="6" t="str">
        <x:v>影響評価の重点</x:v>
      </x:c>
      <x:c r="D1" s="6" t="str">
        <x:v>原価追跡の重点</x:v>
      </x:c>
      <x:c r="E1" s="6" t="str">
        <x:v>重要証跡</x:v>
      </x:c>
      <x:c r="F1" s="6" t="str">
        <x:v>推奨承認レベル</x:v>
      </x:c>
      <x:c r="G1" s="6" t="str">
        <x:v>表内での使い方</x:v>
      </x:c>
    </x:row>
    <x:row r="2" ht="24" customHeight="1">
      <x:c r="A2" s="15" t="str">
        <x:v>設計最適化・VE</x:v>
      </x:c>
      <x:c r="B2" s="15" t="str">
        <x:v>工事費削減、施工性改善、性能向上</x:v>
      </x:c>
      <x:c r="C2" s="15" t="str">
        <x:v>範囲、品質、運用保守、インターフェース影響</x:v>
      </x:c>
      <x:c r="D2" s="15" t="str">
        <x:v>削減額、代替案原価、設計・レビュー費</x:v>
      </x:c>
      <x:c r="E2" s="15" t="str">
        <x:v>最適化案、レビュー議事録、比較検討資料</x:v>
      </x:c>
      <x:c r="F2" s="15" t="str">
        <x:v>プロジェクトマネージャー＋原価責任者</x:v>
      </x:c>
      <x:c r="G2" s="15" t="str">
        <x:v>「変更登録」で変更種別＝設計最適化を選び、「原価追跡」で増減項目を同時に記録します。</x:v>
      </x:c>
    </x:row>
    <x:row r="3" ht="24" customHeight="1">
      <x:c r="A3" s="15" t="str">
        <x:v>発注者・顧客要求変更</x:v>
      </x:c>
      <x:c r="B3" s="15" t="str">
        <x:v>機能追加、空間調整、外観・基準向上</x:v>
      </x:c>
      <x:c r="C3" s="15" t="str">
        <x:v>範囲、原価、工程、契約・請求</x:v>
      </x:c>
      <x:c r="D3" s="15" t="str">
        <x:v>追加件数、材料・協力会社見積、突貫費</x:v>
      </x:c>
      <x:c r="E3" s="15" t="str">
        <x:v>顧客指示、議事録、図面版数</x:v>
      </x:c>
      <x:c r="F3" s="15" t="str">
        <x:v>発注者・顧客承認＋プロジェクトマネージャー</x:v>
      </x:c>
      <x:c r="G3" s="15" t="str">
        <x:v>「変更登録」で起点＝発注者・顧客とし、「請求可能」列ではい・未確定を選択します。</x:v>
      </x:c>
    </x:row>
    <x:row r="4" ht="24" customHeight="1">
      <x:c r="A4" s="15" t="str">
        <x:v>現場条件変化</x:v>
      </x:c>
      <x:c r="B4" s="15" t="str">
        <x:v>地下障害、地質差異、既存構造の不一致</x:v>
      </x:c>
      <x:c r="C4" s="15" t="str">
        <x:v>安全、工程、施工計画、リソース</x:v>
      </x:c>
      <x:c r="D4" s="15" t="str">
        <x:v>解体改修、仮設措置、待機損、機械稼働</x:v>
      </x:c>
      <x:c r="E4" s="15" t="str">
        <x:v>現場写真、調査記録、監理確認書</x:v>
      </x:c>
      <x:c r="F4" s="15" t="str">
        <x:v>プロジェクトマネージャー＋品質・安全＋原価</x:v>
      </x:c>
      <x:c r="G4" s="15" t="str">
        <x:v>「影響評価」で安全・工程・原価の観点を分け、請求証跡をつなぎやすくします。</x:v>
      </x:c>
    </x:row>
    <x:row r="5" ht="24" customHeight="1">
      <x:c r="A5" s="15" t="str">
        <x:v>法令・基準調整</x:v>
      </x:c>
      <x:c r="B5" s="15" t="str">
        <x:v>新基準、行政審査意見、法令対応はい正</x:v>
      </x:c>
      <x:c r="C5" s="15" t="str">
        <x:v>法令対応、安全、品質、設計図書</x:v>
      </x:c>
      <x:c r="D5" s="15" t="str">
        <x:v>設計修正、材料グレードアップ、検査認証費用</x:v>
      </x:c>
      <x:c r="E5" s="15" t="str">
        <x:v>法令条文、承認意見、確認記録</x:v>
      </x:c>
      <x:c r="F5" s="15" t="str">
        <x:v>品質・安全＋法務・コンプライアンス＋管理層</x:v>
      </x:c>
      <x:c r="G5" s="15" t="str">
        <x:v>「影響評価」で法令対応・安全等級を上げ、CCB・管理層承認を発動します。</x:v>
      </x:c>
    </x:row>
    <x:row r="6" ht="24" customHeight="1">
      <x:c r="A6" s="15" t="str">
        <x:v>材料・設備代替</x:v>
      </x:c>
      <x:c r="B6" s="15" t="str">
        <x:v>生産終了、納期不足、サプライチェーン変化</x:v>
      </x:c>
      <x:c r="C6" s="15" t="str">
        <x:v>調達、品質、接続条件、保証</x:v>
      </x:c>
      <x:c r="D6" s="15" t="str">
        <x:v>価格差、輸送、検査、再据付費</x:v>
      </x:c>
      <x:c r="E6" s="15" t="str">
        <x:v>代替リスト、サプライヤー見積、技術確認</x:v>
      </x:c>
      <x:c r="F6" s="15" t="str">
        <x:v>調達＋専門エンジニア＋原価</x:v>
      </x:c>
      <x:c r="G6" s="15" t="str">
        <x:v>「原価追跡」にサプライヤー・契約番号を記録し、監査と支払追跡をしやすくします。</x:v>
      </x:c>
    </x:row>
    <x:row r="7" ht="24" customHeight="1">
      <x:c r="A7" s="15" t="str">
        <x:v>設計不備・漏れのはい正</x:v>
      </x:c>
      <x:c r="B7" s="15" t="str">
        <x:v>干渉、仕様不足、現場条件に合わない設計</x:v>
      </x:c>
      <x:c r="C7" s="15" t="str">
        <x:v>品質、安全、責任区分、手戻り範囲</x:v>
      </x:c>
      <x:c r="D7" s="15" t="str">
        <x:v>手戻り、撤去、工程遅延、責任者負担原価</x:v>
      </x:c>
      <x:c r="E7" s="15" t="str">
        <x:v>RFI、設計回答、BIM干渉、手戻り記録</x:v>
      </x:c>
      <x:c r="F7" s="15" t="str">
        <x:v>専門レビュー＋契約・法務</x:v>
      </x:c>
      <x:c r="G7" s="15" t="str">
        <x:v>「費用帰属」列で責任者を示し、承認連絡で監査証跡を残します。</x:v>
      </x:c>
    </x:row>
    <x:row r="8" ht="24" customHeight="1">
      <x:c r="A8" s="15" t="str">
        <x:v>施工方法・仮設措置調整</x:v>
      </x:c>
      <x:c r="B8" s="15" t="str">
        <x:v>施工方法変更、仮設支保、防護措置</x:v>
      </x:c>
      <x:c r="C8" s="15" t="str">
        <x:v>安全、リソース、工程、品質</x:v>
      </x:c>
      <x:c r="D8" s="15" t="str">
        <x:v>措置費、機械費、労務費、消耗材</x:v>
      </x:c>
      <x:c r="E8" s="15" t="str">
        <x:v>施工計画、専門検討、追加指示書</x:v>
      </x:c>
      <x:c r="F8" s="15" t="str">
        <x:v>安全責任者＋プロジェクトマネージャー</x:v>
      </x:c>
      <x:c r="G8" s="15" t="str">
        <x:v>「影響評価」に安全等級と緩和策を記録し、「承認連絡」で計画承認を追跡します。</x:v>
      </x:c>
    </x:row>
    <x:row r="9" ht="24" customHeight="1">
      <x:c r="A9" s="15" t="str">
        <x:v>工程短縮・前倒し</x:v>
      </x:c>
      <x:c r="B9" s="15" t="str">
        <x:v>突貫対応、節目の前倒し、マイルストーン調整</x:v>
      </x:c>
      <x:c r="C9" s="15" t="str">
        <x:v>工程、リソース、品質リスク</x:v>
      </x:c>
      <x:c r="D9" s="15" t="str">
        <x:v>残業、交替勤務、突貫措置、航空便・緊急調達</x:v>
      </x:c>
      <x:c r="E9" s="15" t="str">
        <x:v>工程計画、リソース計画、顧客指示</x:v>
      </x:c>
      <x:c r="F9" s="15" t="str">
        <x:v>プロジェクトマネージャー＋原価＋顧客</x:v>
      </x:c>
      <x:c r="G9" s="15" t="str">
        <x:v>「概算工期影響・実施予定日」に基準変更を記録し、原価明細に突貫費を記録します。</x:v>
      </x:c>
    </x:row>
    <x:row r="10" ht="24" customHeight="1">
      <x:c r="A10" s="15" t="str">
        <x:v>品質・安全はい正</x:v>
      </x:c>
      <x:c r="B10" s="15" t="str">
        <x:v>不適合、事故リスク、監査はい正</x:v>
      </x:c>
      <x:c r="C10" s="15" t="str">
        <x:v>安全、品質、法令対応、停止影響</x:v>
      </x:c>
      <x:c r="D10" s="15" t="str">
        <x:v>はい正材料、再検査、停止損失</x:v>
      </x:c>
      <x:c r="E10" s="15" t="str">
        <x:v>NCR、はい正通知、検査報告、写真</x:v>
      </x:c>
      <x:c r="F10" s="15" t="str">
        <x:v>品質・安全＋管理層</x:v>
      </x:c>
      <x:c r="G10" s="15" t="str">
        <x:v>「状態」で完了まで追跡し、「完了レビュー」に学びを残します。</x:v>
      </x:c>
    </x:row>
    <x:row r="11" ht="24" customHeight="1">
      <x:c r="A11" s="15" t="str">
        <x:v>運用保守・引渡し変更</x:v>
      </x:c>
      <x:c r="B11" s="15" t="str">
        <x:v>保守性、予備品標準化、発注者引渡し意見</x:v>
      </x:c>
      <x:c r="C11" s="15" t="str">
        <x:v>運用保守、ライフサイクルコスト、保証</x:v>
      </x:c>
      <x:c r="D11" s="15" t="str">
        <x:v>予備品、教育、運用保守資料、保証費</x:v>
      </x:c>
      <x:c r="E11" s="15" t="str">
        <x:v>引渡しリスト、運用保守レビュー、教育記録</x:v>
      </x:c>
      <x:c r="F11" s="15" t="str">
        <x:v>発注者・運用保守＋プロジェクトマネージャー</x:v>
      </x:c>
      <x:c r="G11" s="15" t="str">
        <x:v>「影響評価」に運用保守観点を入力し、「原価追跡」ではライフサイクル影響を示せます。</x:v>
      </x:c>
    </x:row>
  </x:sheetData>
  <x:pageMargins left="0.7" right="0.7" top="0.75" bottom="0.75" header="0.3" footer="0.3"/>
  <x:tableParts count="1">
    <x:tablePart r:id="Raab6df80910144e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</x:cols>
  <x:sheetData>
    <x:row r="1" ht="32" customHeight="1">
      <x:c r="A1" s="6" t="str">
        <x:v>変更起点</x:v>
      </x:c>
      <x:c r="B1" s="6" t="str">
        <x:v>変更種別</x:v>
      </x:c>
      <x:c r="C1" s="6" t="str">
        <x:v>影響分野・システム</x:v>
      </x:c>
      <x:c r="D1" s="6" t="str">
        <x:v>状態</x:v>
      </x:c>
      <x:c r="E1" s="6" t="str">
        <x:v>優先度</x:v>
      </x:c>
      <x:c r="F1" s="6" t="str">
        <x:v>リスク等級</x:v>
      </x:c>
      <x:c r="G1" s="6" t="str">
        <x:v>原価区分</x:v>
      </x:c>
      <x:c r="H1" s="6" t="str">
        <x:v>単位</x:v>
      </x:c>
      <x:c r="I1" s="6" t="str">
        <x:v>可いいえ・判断</x:v>
      </x:c>
      <x:c r="J1" s="6" t="str">
        <x:v>証跡充足度</x:v>
      </x:c>
      <x:c r="K1" s="6" t="str">
        <x:v>支払状態</x:v>
      </x:c>
      <x:c r="L1" s="6" t="str">
        <x:v>承認・連絡ノード</x:v>
      </x:c>
      <x:c r="M1" s="6" t="str">
        <x:v>影響観点</x:v>
      </x:c>
      <x:c r="N1" s="6" t="str">
        <x:v>費用帰属</x:v>
      </x:c>
      <x:c r="O1" s="6" t="str">
        <x:v>判断・回答</x:v>
      </x:c>
    </x:row>
    <x:row r="2" ht="24" customHeight="1">
      <x:c r="A2" s="15" t="str">
        <x:v>発注者・顧客</x:v>
      </x:c>
      <x:c r="B2" s="15" t="str">
        <x:v>設計最適化</x:v>
      </x:c>
      <x:c r="C2" s="15" t="str">
        <x:v>建築</x:v>
      </x:c>
      <x:c r="D2" s="15" t="str">
        <x:v>下書き</x:v>
      </x:c>
      <x:c r="E2" s="15" t="str">
        <x:v>P1緊急</x:v>
      </x:c>
      <x:c r="F2" s="15" t="str">
        <x:v>高</x:v>
      </x:c>
      <x:c r="G2" s="15" t="str">
        <x:v>材料費</x:v>
      </x:c>
      <x:c r="H2" s="15" t="str">
        <x:v>式</x:v>
      </x:c>
      <x:c r="I2" s="15" t="str">
        <x:v>はい</x:v>
      </x:c>
      <x:c r="J2" s="15" t="str">
        <x:v>完全</x:v>
      </x:c>
      <x:c r="K2" s="15" t="str">
        <x:v>未発生</x:v>
      </x:c>
      <x:c r="L2" s="15" t="str">
        <x:v>起票者確認</x:v>
      </x:c>
      <x:c r="M2" s="15" t="str">
        <x:v>範囲</x:v>
      </x:c>
      <x:c r="N2" s="15" t="str">
        <x:v>発注者・顧客</x:v>
      </x:c>
      <x:c r="O2" s="15" t="str">
        <x:v>承認</x:v>
      </x:c>
    </x:row>
    <x:row r="3" ht="24" customHeight="1">
      <x:c r="A3" s="15" t="str">
        <x:v>設計者</x:v>
      </x:c>
      <x:c r="B3" s="15" t="str">
        <x:v>範囲増減</x:v>
      </x:c>
      <x:c r="C3" s="15" t="str">
        <x:v>構造</x:v>
      </x:c>
      <x:c r="D3" s="15" t="str">
        <x:v>評価待ち</x:v>
      </x:c>
      <x:c r="E3" s="15" t="str">
        <x:v>P2高</x:v>
      </x:c>
      <x:c r="F3" s="15" t="str">
        <x:v>中</x:v>
      </x:c>
      <x:c r="G3" s="15" t="str">
        <x:v>労務費</x:v>
      </x:c>
      <x:c r="H3" s="15" t="str">
        <x:v>m</x:v>
      </x:c>
      <x:c r="I3" s="15" t="str">
        <x:v>いいえ</x:v>
      </x:c>
      <x:c r="J3" s="15" t="str">
        <x:v>一部</x:v>
      </x:c>
      <x:c r="K3" s="15" t="str">
        <x:v>支払待ち</x:v>
      </x:c>
      <x:c r="L3" s="15" t="str">
        <x:v>専門レビュー</x:v>
      </x:c>
      <x:c r="M3" s="15" t="str">
        <x:v>原価</x:v>
      </x:c>
      <x:c r="N3" s="15" t="str">
        <x:v>元請</x:v>
      </x:c>
      <x:c r="O3" s="15" t="str">
        <x:v>条件付き承認</x:v>
      </x:c>
    </x:row>
    <x:row r="4" ht="24" customHeight="1">
      <x:c r="A4" s="15" t="str">
        <x:v>施工者</x:v>
      </x:c>
      <x:c r="B4" s="15" t="str">
        <x:v>設計不備のはい正</x:v>
      </x:c>
      <x:c r="C4" s="15" t="str">
        <x:v>機械電気</x:v>
      </x:c>
      <x:c r="D4" s="15" t="str">
        <x:v>承認待ち</x:v>
      </x:c>
      <x:c r="E4" s="15" t="str">
        <x:v>P3中</x:v>
      </x:c>
      <x:c r="F4" s="15" t="str">
        <x:v>低</x:v>
      </x:c>
      <x:c r="G4" s="15" t="str">
        <x:v>機械・設備費</x:v>
      </x:c>
      <x:c r="H4" s="15" t="str">
        <x:v>m²</x:v>
      </x:c>
      <x:c r="I4" s="15" t="str">
        <x:v>未確定</x:v>
      </x:c>
      <x:c r="J4" s="15" t="str">
        <x:v>不足</x:v>
      </x:c>
      <x:c r="K4" s="15" t="str">
        <x:v>一部支払済み</x:v>
      </x:c>
      <x:c r="L4" s="15" t="str">
        <x:v>積算・原価確認</x:v>
      </x:c>
      <x:c r="M4" s="15" t="str">
        <x:v>工程</x:v>
      </x:c>
      <x:c r="N4" s="15" t="str">
        <x:v>協力会社</x:v>
      </x:c>
      <x:c r="O4" s="15" t="str">
        <x:v>却下</x:v>
      </x:c>
    </x:row>
    <x:row r="5" ht="24" customHeight="1">
      <x:c r="A5" s="15" t="str">
        <x:v>監理・コンサル</x:v>
      </x:c>
      <x:c r="B5" s="15" t="str">
        <x:v>現場条件変更</x:v>
      </x:c>
      <x:c r="C5" s="15" t="str">
        <x:v>給排水</x:v>
      </x:c>
      <x:c r="D5" s="15" t="str">
        <x:v>承認済み</x:v>
      </x:c>
      <x:c r="E5" s="15" t="str">
        <x:v>P4低</x:v>
      </x:c>
      <x:c r="F5" s="15" t="str"/>
      <x:c r="G5" s="15" t="str">
        <x:v>協力会社費</x:v>
      </x:c>
      <x:c r="H5" s="15" t="str">
        <x:v>m³</x:v>
      </x:c>
      <x:c r="I5" s="15" t="str">
        <x:v>対象外</x:v>
      </x:c>
      <x:c r="J5" s="15" t="str"/>
      <x:c r="K5" s="15" t="str">
        <x:v>支払済み</x:v>
      </x:c>
      <x:c r="L5" s="15" t="str">
        <x:v>計画・工程レビュー</x:v>
      </x:c>
      <x:c r="M5" s="15" t="str">
        <x:v>品質</x:v>
      </x:c>
      <x:c r="N5" s="15" t="str">
        <x:v>設計側</x:v>
      </x:c>
      <x:c r="O5" s="15" t="str">
        <x:v>資料補足のため差戻し</x:v>
      </x:c>
    </x:row>
    <x:row r="6" ht="24" customHeight="1">
      <x:c r="A6" s="15" t="str">
        <x:v>サプライヤー・協力会社</x:v>
      </x:c>
      <x:c r="B6" s="15" t="str">
        <x:v>法令・基準改定</x:v>
      </x:c>
      <x:c r="C6" s="15" t="str">
        <x:v>空調</x:v>
      </x:c>
      <x:c r="D6" s="15" t="str">
        <x:v>却下済み</x:v>
      </x:c>
      <x:c r="E6" s="15" t="str"/>
      <x:c r="F6" s="15" t="str"/>
      <x:c r="G6" s="15" t="str">
        <x:v>設計・コンサル費</x:v>
      </x:c>
      <x:c r="H6" s="15" t="str">
        <x:v>kg</x:v>
      </x:c>
      <x:c r="I6" s="15" t="str"/>
      <x:c r="J6" s="15" t="str"/>
      <x:c r="K6" s="15" t="str">
        <x:v>対象外</x:v>
      </x:c>
      <x:c r="L6" s="15" t="str">
        <x:v>品質・安全レビュー</x:v>
      </x:c>
      <x:c r="M6" s="15" t="str">
        <x:v>安全</x:v>
      </x:c>
      <x:c r="N6" s="15" t="str">
        <x:v>サプライヤー</x:v>
      </x:c>
      <x:c r="O6" s="15" t="str">
        <x:v>記録のみ</x:v>
      </x:c>
    </x:row>
    <x:row r="7" ht="24" customHeight="1">
      <x:c r="A7" s="15" t="str">
        <x:v>法令・基準</x:v>
      </x:c>
      <x:c r="B7" s="15" t="str">
        <x:v>材料・設備代替</x:v>
      </x:c>
      <x:c r="C7" s="15" t="str">
        <x:v>電気</x:v>
      </x:c>
      <x:c r="D7" s="15" t="str">
        <x:v>実施中</x:v>
      </x:c>
      <x:c r="E7" s="15" t="str"/>
      <x:c r="F7" s="15" t="str"/>
      <x:c r="G7" s="15" t="str">
        <x:v>解体・手戻り費</x:v>
      </x:c>
      <x:c r="H7" s="15" t="str">
        <x:v>t</x:v>
      </x:c>
      <x:c r="I7" s="15" t="str"/>
      <x:c r="J7" s="15" t="str"/>
      <x:c r="K7" s="15" t="str"/>
      <x:c r="L7" s="15" t="str">
        <x:v>契約・法務レビュー</x:v>
      </x:c>
      <x:c r="M7" s="15" t="str">
        <x:v>法令対応</x:v>
      </x:c>
      <x:c r="N7" s="15" t="str">
        <x:v>内部原価</x:v>
      </x:c>
      <x:c r="O7" s="15" t="str">
        <x:v>未定</x:v>
      </x:c>
    </x:row>
    <x:row r="8" ht="24" customHeight="1">
      <x:c r="A8" s="15" t="str">
        <x:v>現場条件</x:v>
      </x:c>
      <x:c r="B8" s="15" t="str">
        <x:v>施工方法調整</x:v>
      </x:c>
      <x:c r="C8" s="15" t="str">
        <x:v>プロセス</x:v>
      </x:c>
      <x:c r="D8" s="15" t="str">
        <x:v>完了</x:v>
      </x:c>
      <x:c r="E8" s="15" t="str"/>
      <x:c r="F8" s="15" t="str"/>
      <x:c r="G8" s="15" t="str">
        <x:v>調達値上げ・代替費</x:v>
      </x:c>
      <x:c r="H8" s="15" t="str">
        <x:v>台</x:v>
      </x:c>
      <x:c r="I8" s="15" t="str"/>
      <x:c r="J8" s="15" t="str"/>
      <x:c r="K8" s="15" t="str"/>
      <x:c r="L8" s="15" t="str">
        <x:v>プロジェクトマネージャー承認</x:v>
      </x:c>
      <x:c r="M8" s="15" t="str">
        <x:v>調達</x:v>
      </x:c>
      <x:c r="N8" s="15" t="str">
        <x:v>未定</x:v>
      </x:c>
      <x:c r="O8" s="15" t="str"/>
    </x:row>
    <x:row r="9" ht="24" customHeight="1">
      <x:c r="A9" s="15" t="str">
        <x:v>内部監査・品質</x:v>
      </x:c>
      <x:c r="B9" s="15" t="str">
        <x:v>品質・安全はい正</x:v>
      </x:c>
      <x:c r="C9" s="15" t="str">
        <x:v>土木建築</x:v>
      </x:c>
      <x:c r="D9" s="15" t="str">
        <x:v>保留</x:v>
      </x:c>
      <x:c r="E9" s="15" t="str"/>
      <x:c r="F9" s="15" t="str"/>
      <x:c r="G9" s="15" t="str">
        <x:v>仮設措置費</x:v>
      </x:c>
      <x:c r="H9" s="15" t="str">
        <x:v>セット</x:v>
      </x:c>
      <x:c r="I9" s="15" t="str"/>
      <x:c r="J9" s="15" t="str"/>
      <x:c r="K9" s="15" t="str"/>
      <x:c r="L9" s="15" t="str">
        <x:v>発注者・顧客承認</x:v>
      </x:c>
      <x:c r="M9" s="15" t="str">
        <x:v>契約・請求</x:v>
      </x:c>
      <x:c r="N9" s="15" t="str"/>
      <x:c r="O9" s="15" t="str"/>
    </x:row>
    <x:row r="10" ht="24" customHeight="1">
      <x:c r="A10" s="15" t="str">
        <x:v>運用保守</x:v>
      </x:c>
      <x:c r="B10" s="15" t="str">
        <x:v>工程短縮・前倒し</x:v>
      </x:c>
      <x:c r="C10" s="15" t="str">
        <x:v>内装</x:v>
      </x:c>
      <x:c r="D10" s="15" t="str"/>
      <x:c r="E10" s="15" t="str"/>
      <x:c r="F10" s="15" t="str"/>
      <x:c r="G10" s="15" t="str">
        <x:v>突貫・残業費</x:v>
      </x:c>
      <x:c r="H10" s="15" t="str">
        <x:v>人日</x:v>
      </x:c>
      <x:c r="I10" s="15" t="str"/>
      <x:c r="J10" s="15" t="str"/>
      <x:c r="K10" s="15" t="str"/>
      <x:c r="L10" s="15" t="str">
        <x:v>CCB・管理層承認</x:v>
      </x:c>
      <x:c r="M10" s="15" t="str">
        <x:v>リソース</x:v>
      </x:c>
      <x:c r="N10" s="15" t="str"/>
      <x:c r="O10" s="15" t="str"/>
    </x:row>
    <x:row r="11" ht="24" customHeight="1">
      <x:c r="A11" s="15" t="str"/>
      <x:c r="B11" s="15" t="str">
        <x:v>その他</x:v>
      </x:c>
      <x:c r="C11" s="15" t="str">
        <x:v>外構・インフラ</x:v>
      </x:c>
      <x:c r="D11" s="15" t="str"/>
      <x:c r="E11" s="15" t="str"/>
      <x:c r="F11" s="15" t="str"/>
      <x:c r="G11" s="15" t="str">
        <x:v>管理費・間接費</x:v>
      </x:c>
      <x:c r="H11" s="15" t="str">
        <x:v>時間</x:v>
      </x:c>
      <x:c r="I11" s="15" t="str"/>
      <x:c r="J11" s="15" t="str"/>
      <x:c r="K11" s="15" t="str"/>
      <x:c r="L11" s="15" t="str">
        <x:v>実施確認</x:v>
      </x:c>
      <x:c r="M11" s="15" t="str">
        <x:v>運用保守</x:v>
      </x:c>
      <x:c r="N11" s="15" t="str"/>
      <x:c r="O11" s="15" t="str"/>
    </x:row>
    <x:row r="12" ht="24" customHeight="1">
      <x:c r="A12" s="15" t="str"/>
      <x:c r="B12" s="15" t="str"/>
      <x:c r="C12" s="15" t="str">
        <x:v>調達</x:v>
      </x:c>
      <x:c r="D12" s="15" t="str"/>
      <x:c r="E12" s="15" t="str"/>
      <x:c r="F12" s="15" t="str"/>
      <x:c r="G12" s="15" t="str">
        <x:v>税金</x:v>
      </x:c>
      <x:c r="H12" s="15" t="str">
        <x:v>ロット</x:v>
      </x:c>
      <x:c r="I12" s="15" t="str"/>
      <x:c r="J12" s="15" t="str"/>
      <x:c r="K12" s="15" t="str"/>
      <x:c r="L12" s="15" t="str">
        <x:v>完了レビュー</x:v>
      </x:c>
      <x:c r="M12" s="15" t="str"/>
      <x:c r="N12" s="15" t="str"/>
      <x:c r="O12" s="15" t="str"/>
    </x:row>
    <x:row r="13" ht="24" customHeight="1">
      <x:c r="A13" s="15" t="str"/>
      <x:c r="B13" s="15" t="str"/>
      <x:c r="C13" s="15" t="str">
        <x:v>施工計画</x:v>
      </x:c>
      <x:c r="D13" s="15" t="str"/>
      <x:c r="E13" s="15" t="str"/>
      <x:c r="F13" s="15" t="str"/>
      <x:c r="G13" s="15" t="str">
        <x:v>請求・違約金</x:v>
      </x:c>
      <x:c r="H13" s="15" t="str"/>
      <x:c r="I13" s="15" t="str"/>
      <x:c r="J13" s="15" t="str"/>
      <x:c r="K13" s="15" t="str"/>
      <x:c r="L13" s="15" t="str"/>
      <x:c r="M13" s="15" t="str"/>
      <x:c r="N13" s="15" t="str"/>
      <x:c r="O13" s="15" t="str"/>
    </x:row>
    <x:row r="14" ht="24" customHeight="1">
      <x:c r="A14" s="15" t="str"/>
      <x:c r="B14" s="15" t="str"/>
      <x:c r="C14" s="15" t="str">
        <x:v>運用保守</x:v>
      </x:c>
      <x:c r="D14" s="15" t="str"/>
      <x:c r="E14" s="15" t="str"/>
      <x:c r="F14" s="15" t="str"/>
      <x:c r="G14" s="15" t="str">
        <x:v>その他</x:v>
      </x:c>
      <x:c r="H14" s="15" t="str"/>
      <x:c r="I14" s="15" t="str"/>
      <x:c r="J14" s="15" t="str"/>
      <x:c r="K14" s="15" t="str"/>
      <x:c r="L14" s="15" t="str"/>
      <x:c r="M14" s="15" t="str"/>
      <x:c r="N14" s="15" t="str"/>
      <x:c r="O14" s="15" t="str"/>
    </x:row>
    <x:row r="15" ht="24" customHeight="1">
      <x:c r="A15" s="15" t="str"/>
      <x:c r="B15" s="15" t="str"/>
      <x:c r="C15" s="15" t="str">
        <x:v>法令対応・EHS</x:v>
      </x:c>
      <x:c r="D15" s="15" t="str"/>
      <x:c r="E15" s="15" t="str"/>
      <x:c r="F15" s="15" t="str"/>
      <x:c r="G15" s="15" t="str"/>
      <x:c r="H15" s="15" t="str"/>
      <x:c r="I15" s="15" t="str"/>
      <x:c r="J15" s="15" t="str"/>
      <x:c r="K15" s="15" t="str"/>
      <x:c r="L15" s="15" t="str"/>
      <x:c r="M15" s="15" t="str"/>
      <x:c r="N15" s="15" t="str"/>
      <x:c r="O15" s="15" t="str"/>
    </x:row>
  </x:sheetData>
  <x:pageMargins left="0.7" right="0.7" top="0.75" bottom="0.75" header="0.3" footer="0.3"/>
</x:worksheet>
</file>

<file path=xl/worksheets/sheet8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80" hidden="0" customWidth="1"/>
    <x:col min="4" max="4" width="44" hidden="0" customWidth="1"/>
    <x:col min="5" max="5" width="14" hidden="0" customWidth="1"/>
  </x:cols>
  <x:sheetData>
    <x:row r="1" ht="43.20000076293945" hidden="0" customHeight="1">
      <x:c r="A1" s="92" t="str">
        <x:v>出典と使用説明</x:v>
      </x:c>
      <x:c r="B1" s="92"/>
      <x:c r="C1" s="92"/>
      <x:c r="D1" s="92"/>
      <x:c r="E1" s="92"/>
    </x:row>
    <x:row r="2" ht="15" hidden="0" customHeight="1">
      <x:c r="A2" s="6" t="str">
        <x:v>区分</x:v>
      </x:c>
      <x:c r="B2" s="6" t="str">
        <x:v>説明</x:v>
      </x:c>
      <x:c r="C2" s="6" t="str">
        <x:v>URL</x:v>
      </x:c>
      <x:c r="D2" s="6" t="str">
        <x:v>備考</x:v>
      </x:c>
      <x:c r="E2" s="6" t="str">
        <x:v>日付</x:v>
      </x:c>
    </x:row>
    <x:row r="3" ht="24" hidden="0" customHeight="1">
      <x:c r="A3" s="15" t="str">
        <x:v>ユーザー提供ページ</x:v>
      </x:c>
      <x:c r="B3" s="15" t="str">
        <x:v>工事設計変更の影響評価・原価追跡表テーマページ（localhost。現在の環境では内容へ直接アクセスできません）</x:v>
      </x:c>
      <x:c r="C3" s="15" t="str">
        <x:v>http://localhost:2020/zh/excel-templates/construction/change-order-impact-cost-traceability/</x:v>
      </x:c>
      <x:c r="D3" s="15" t="str">
        <x:v>テンプレート構造はページテーマと汎用業務項目に基づいて設計しています</x:v>
      </x:c>
      <x:c r="E3" s="88" t="n">
        <x:v>46156</x:v>
      </x:c>
    </x:row>
    <x:row r="4" ht="24" hidden="0" customHeight="1">
      <x:c r="A4" s="15" t="str">
        <x:v>業界参考資料</x:v>
      </x:c>
      <x:c r="B4" s="15" t="str">
        <x:v>Construction change order の種類、説明、承認、変更管理実務</x:v>
      </x:c>
      <x:c r="C4" s="15" t="str">
        <x:v>https://www.rib-software.com/en/blogs/construction-change-orders</x:v>
      </x:c>
      <x:c r="D4" s="15" t="str">
        <x:v>項目網羅の確認に使用：説明、影響資料、承認、関係者</x:v>
      </x:c>
      <x:c r="E4" s="88" t="n">
        <x:v>46156</x:v>
      </x:c>
    </x:row>
    <x:row r="5" ht="24" hidden="0" customHeight="1">
      <x:c r="A5" s="15" t="str">
        <x:v>業界参考資料</x:v>
      </x:c>
      <x:c r="B5" s="15" t="str">
        <x:v>Change order tracking が含む変更記録、承認状態、原価影響、文書管理</x:v>
      </x:c>
      <x:c r="C5" s="15" t="str">
        <x:v>https://www.rhumbix.com/blog/change-order-tracking-construction</x:v>
      </x:c>
      <x:c r="D5" s="15" t="str">
        <x:v>項目網羅の確認に使用：追跡状態、原価、文書証跡</x:v>
      </x:c>
      <x:c r="E5" s="88" t="n">
        <x:v>46156</x:v>
      </x:c>
    </x:row>
    <x:row r="6" ht="24" hidden="0" customHeight="1">
      <x:c r="A6" s="15" t="str">
        <x:v>業界参考資料</x:v>
      </x:c>
      <x:c r="B6" s="15" t="str">
        <x:v>工事変更管理における識別、評価、承認、実施、追跡の一連の流れ</x:v>
      </x:c>
      <x:c r="C6" s="15" t="str">
        <x:v>https://visuresolutions.com/zh-CN/plm-%E6%8C%87%E5%8D%97/%E5%B7%A5%E7%A8%8B%E5%8F%98%E6%9B%B4%E7%AE%A1%E7%90%86/</x:v>
      </x:c>
      <x:c r="D6" s="15" t="str">
        <x:v>項目網羅の確認に使用：ECR、ECO、ECN、追跡可能なワークフロー</x:v>
      </x:c>
      <x:c r="E6" s="88" t="n">
        <x:v>46156</x:v>
      </x:c>
    </x:row>
    <x:row r="7" ht="24" hidden="0" customHeight="1">
      <x:c r="A7" s="15" t="str">
        <x:v>業界参考資料</x:v>
      </x:c>
      <x:c r="B7" s="15" t="str">
        <x:v>変更管理では影響評価、承認、検証証跡、追跡可能な展開を重視します</x:v>
      </x:c>
      <x:c r="C7" s="15" t="str">
        <x:v>https://sgsystemsglobal.com/zh-CN/%E8%AF%8D%E6%B1%87%E8%A1%A8/%E5%88%87%E6%8D%A2%E6%8E%A7%E5%88%B6/</x:v>
      </x:c>
      <x:c r="D7" s="15" t="str">
        <x:v>項目網羅の確認に使用：証跡、検証、承認、完了</x:v>
      </x:c>
      <x:c r="E7" s="88" t="n">
        <x:v>46156</x:v>
      </x:c>
    </x:row>
    <x:row r="8" ht="15" hidden="0" customHeight="1">
      <x:c r="A8" s="15" t="str">
        <x:v>業界参考資料</x:v>
      </x:c>
      <x:c r="B8" s="15" t="str">
        <x:v>変更管理では、工事、製造、調達、法令対応など職能横断の影響に注意が必要です</x:v>
      </x:c>
      <x:c r="C8" s="15" t="str">
        <x:v>https://www.solidworks.com/zh-hans/solution/product-change-management-best-practices-tools</x:v>
      </x:c>
      <x:c r="D8" s="15" t="str">
        <x:v>項目網羅の確認に使用：部門横断の影響観点</x:v>
      </x:c>
      <x:c r="E8" s="88" t="n">
        <x:v>46156</x:v>
      </x:c>
    </x:row>
  </x:sheetData>
  <x:mergeCells>
    <x:mergeCell ref="A1:E1"/>
  </x:mergeCells>
  <x:pageMargins left="0.7" right="0.7" top="0.75" bottom="0.75" header="0.3" footer="0.3"/>
  <x:tableParts count="1">
    <x:tablePart r:id="Rb763349784114792"/>
  </x:tableParts>
</x:worksheet>
</file>