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使用说明" sheetId="1" state="visible" r:id="rId1"/>
    <sheet xmlns:r="http://schemas.openxmlformats.org/officeDocument/2006/relationships" name="仪表盘" sheetId="2" state="visible" r:id="rId2"/>
    <sheet xmlns:r="http://schemas.openxmlformats.org/officeDocument/2006/relationships" name="车辆调度" sheetId="3" state="visible" r:id="rId3"/>
    <sheet xmlns:r="http://schemas.openxmlformats.org/officeDocument/2006/relationships" name="每日报告" sheetId="4" state="visible" r:id="rId4"/>
    <sheet xmlns:r="http://schemas.openxmlformats.org/officeDocument/2006/relationships" name="车队状态" sheetId="5" state="visible" r:id="rId5"/>
    <sheet xmlns:r="http://schemas.openxmlformats.org/officeDocument/2006/relationships" name="变更历史" sheetId="6" state="visible" r:id="rId6"/>
    <sheet xmlns:r="http://schemas.openxmlformats.org/officeDocument/2006/relationships" name="下拉选项" sheetId="7" state="visible" r:id="rId7"/>
    <sheet xmlns:r="http://schemas.openxmlformats.org/officeDocument/2006/relationships" name="机器字段映射" sheetId="8" state="visible" r:id="rId8"/>
  </sheets>
  <definedNames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.0"/>
  </numFmts>
  <fonts count="6">
    <font>
      <name val="Carlito"/>
      <sz val="11"/>
    </font>
    <font>
      <name val="Carlito"/>
      <b val="1"/>
      <color rgb="000F172A"/>
      <sz val="18"/>
    </font>
    <font>
      <name val="Carlito"/>
      <b val="1"/>
      <color rgb="000F172A"/>
      <sz val="11"/>
    </font>
    <font>
      <name val="Carlito"/>
      <color rgb="00334155"/>
      <sz val="10"/>
    </font>
    <font>
      <name val="Carlito"/>
      <b val="1"/>
      <color rgb="00FFFFFF"/>
      <sz val="11"/>
    </font>
    <font>
      <name val="Carlito"/>
      <b val="1"/>
      <color rgb="000F172A"/>
      <sz val="14"/>
    </font>
  </fonts>
  <fills count="8">
    <fill>
      <patternFill/>
    </fill>
    <fill>
      <patternFill patternType="gray125"/>
    </fill>
    <fill>
      <patternFill patternType="solid">
        <fgColor rgb="00E0F2FE"/>
      </patternFill>
    </fill>
    <fill>
      <patternFill patternType="solid">
        <fgColor rgb="00F1F5F9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ECFEFF"/>
      </patternFill>
    </fill>
  </fills>
  <borders count="2">
    <border/>
    <border/>
  </borders>
  <cellStyleXfs count="1">
    <xf numFmtId="0" fontId="0" fillId="0" borderId="1"/>
  </cellStyleXfs>
  <cellXfs count="64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horizontal="left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horizontal="left"/>
    </xf>
    <xf numFmtId="0" fontId="3" fillId="0" borderId="0" pivotButton="0" quotePrefix="0" xfId="0"/>
    <xf numFmtId="0" fontId="3" fillId="0" borderId="0" applyAlignment="1" pivotButton="0" quotePrefix="0" xfId="0">
      <alignment wrapText="1"/>
    </xf>
    <xf numFmtId="0" fontId="3" fillId="0" borderId="0" applyAlignment="1" pivotButton="0" quotePrefix="0" xfId="0">
      <alignment vertical="top" wrapText="1"/>
    </xf>
    <xf numFmtId="0" fontId="3" fillId="0" borderId="1" pivotButton="0" quotePrefix="0" xfId="0"/>
    <xf numFmtId="0" fontId="3" fillId="0" borderId="1" applyAlignment="1" pivotButton="0" quotePrefix="0" xfId="0">
      <alignment wrapText="1"/>
    </xf>
    <xf numFmtId="0" fontId="3" fillId="0" borderId="1" applyAlignment="1" pivotButton="0" quotePrefix="0" xfId="0">
      <alignment vertical="top" wrapText="1"/>
    </xf>
    <xf numFmtId="0" fontId="0" fillId="4" borderId="0" pivotButton="0" quotePrefix="0" xfId="0"/>
    <xf numFmtId="0" fontId="4" fillId="4" borderId="0" pivotButton="0" quotePrefix="0" xfId="0"/>
    <xf numFmtId="0" fontId="4" fillId="4" borderId="0" applyAlignment="1" pivotButton="0" quotePrefix="0" xfId="0">
      <alignment wrapText="1"/>
    </xf>
    <xf numFmtId="0" fontId="4" fillId="4" borderId="0" applyAlignment="1" pivotButton="0" quotePrefix="0" xfId="0">
      <alignment horizontal="center" wrapText="1"/>
    </xf>
    <xf numFmtId="0" fontId="4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4" fillId="4" borderId="1" pivotButton="0" quotePrefix="0" xfId="0"/>
    <xf numFmtId="0" fontId="4" fillId="4" borderId="1" applyAlignment="1" pivotButton="0" quotePrefix="0" xfId="0">
      <alignment wrapText="1"/>
    </xf>
    <xf numFmtId="0" fontId="4" fillId="4" borderId="1" applyAlignment="1" pivotButton="0" quotePrefix="0" xfId="0">
      <alignment horizont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wrapText="1"/>
    </xf>
    <xf numFmtId="0" fontId="0" fillId="0" borderId="1" applyAlignment="1" pivotButton="0" quotePrefix="0" xfId="0">
      <alignment vertical="top" wrapText="1"/>
    </xf>
    <xf numFmtId="0" fontId="0" fillId="0" borderId="0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5" borderId="0" applyAlignment="1" pivotButton="0" quotePrefix="0" xfId="0">
      <alignment vertical="top"/>
    </xf>
    <xf numFmtId="0" fontId="0" fillId="5" borderId="1" applyAlignment="1" pivotButton="0" quotePrefix="0" xfId="0">
      <alignment vertical="top"/>
    </xf>
    <xf numFmtId="164" fontId="0" fillId="5" borderId="0" applyAlignment="1" pivotButton="0" quotePrefix="0" xfId="0">
      <alignment vertical="top"/>
    </xf>
    <xf numFmtId="164" fontId="0" fillId="5" borderId="1" applyAlignment="1" pivotButton="0" quotePrefix="0" xfId="0">
      <alignment vertical="top"/>
    </xf>
    <xf numFmtId="165" fontId="0" fillId="5" borderId="0" applyAlignment="1" pivotButton="0" quotePrefix="0" xfId="0">
      <alignment vertical="top"/>
    </xf>
    <xf numFmtId="165" fontId="0" fillId="5" borderId="1" applyAlignment="1" pivotButton="0" quotePrefix="0" xfId="0">
      <alignment vertical="top"/>
    </xf>
    <xf numFmtId="0" fontId="0" fillId="5" borderId="0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166" fontId="0" fillId="0" borderId="0" applyAlignment="1" pivotButton="0" quotePrefix="0" xfId="0">
      <alignment vertical="top"/>
    </xf>
    <xf numFmtId="166" fontId="0" fillId="0" borderId="1" applyAlignment="1" pivotButton="0" quotePrefix="0" xfId="0">
      <alignment vertical="top"/>
    </xf>
    <xf numFmtId="0" fontId="0" fillId="6" borderId="0" applyAlignment="1" pivotButton="0" quotePrefix="0" xfId="0">
      <alignment vertical="top" wrapText="1"/>
    </xf>
    <xf numFmtId="0" fontId="2" fillId="6" borderId="0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0" fontId="0" fillId="7" borderId="0" applyAlignment="1" pivotButton="0" quotePrefix="0" xfId="0">
      <alignment vertical="top" wrapText="1"/>
    </xf>
    <xf numFmtId="0" fontId="5" fillId="7" borderId="0" applyAlignment="1" pivotButton="0" quotePrefix="0" xfId="0">
      <alignment vertical="top" wrapText="1"/>
    </xf>
    <xf numFmtId="0" fontId="5" fillId="7" borderId="0" applyAlignment="1" pivotButton="0" quotePrefix="0" xfId="0">
      <alignment horizontal="center" vertical="top" wrapText="1"/>
    </xf>
    <xf numFmtId="0" fontId="0" fillId="7" borderId="1" applyAlignment="1" pivotButton="0" quotePrefix="0" xfId="0">
      <alignment vertical="top" wrapText="1"/>
    </xf>
    <xf numFmtId="0" fontId="5" fillId="7" borderId="1" applyAlignment="1" pivotButton="0" quotePrefix="0" xfId="0">
      <alignment vertical="top" wrapText="1"/>
    </xf>
    <xf numFmtId="0" fontId="5" fillId="7" borderId="1" applyAlignment="1" pivotButton="0" quotePrefix="0" xfId="0">
      <alignment horizontal="center" vertical="top" wrapText="1"/>
    </xf>
    <xf numFmtId="9" fontId="5" fillId="7" borderId="0" applyAlignment="1" pivotButton="0" quotePrefix="0" xfId="0">
      <alignment horizontal="center" vertical="top" wrapText="1"/>
    </xf>
    <xf numFmtId="9" fontId="5" fillId="7" borderId="1" applyAlignment="1" pivotButton="0" quotePrefix="0" xfId="0">
      <alignment horizontal="center" vertical="top" wrapText="1"/>
    </xf>
    <xf numFmtId="9" fontId="5" fillId="7" borderId="0" applyAlignment="1" pivotButton="0" quotePrefix="0" xfId="0">
      <alignment horizontal="center" vertical="top" wrapText="1"/>
    </xf>
    <xf numFmtId="164" fontId="0" fillId="5" borderId="0" applyAlignment="1" pivotButton="0" quotePrefix="0" xfId="0">
      <alignment vertical="top"/>
    </xf>
    <xf numFmtId="165" fontId="0" fillId="5" borderId="0" applyAlignment="1" pivotButton="0" quotePrefix="0" xfId="0">
      <alignment vertical="top"/>
    </xf>
    <xf numFmtId="166" fontId="0" fillId="0" borderId="0" applyAlignment="1" pivotButton="0" quotePrefix="0" xfId="0">
      <alignment vertical="top"/>
    </xf>
  </cellXfs>
  <cellStyles count="1">
    <cellStyle name="Normal" xfId="0"/>
  </cellStyles>
  <dxfs count="31">
    <dxf>
      <fill>
        <patternFill patternType="solid">
          <bgColor rgb="00E5E7EB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ables/table1.xml><?xml version="1.0" encoding="utf-8"?>
<table xmlns="http://schemas.openxmlformats.org/spreadsheetml/2006/main" id="1" name="vehicle_dispatches" displayName="vehicle_dispatches" ref="A4:N16" headerRowCount="1">
  <tableColumns count="14">
    <tableColumn id="1" name="记录编号"/>
    <tableColumn id="2" name="调度编号"/>
    <tableColumn id="3" name="调度日期"/>
    <tableColumn id="4" name="车辆记录编号"/>
    <tableColumn id="5" name="驾驶员"/>
    <tableColumn id="6" name="计划出发时间"/>
    <tableColumn id="7" name="计划返回时间"/>
    <tableColumn id="8" name="路线或区域"/>
    <tableColumn id="9" name="优先级"/>
    <tableColumn id="10" name="派车状态"/>
    <tableColumn id="11" name="调度备注"/>
    <tableColumn id="12" name="负责人"/>
    <tableColumn id="13" name="创建日期"/>
    <tableColumn id="14" name="更新日期"/>
  </tableColumns>
  <tableStyleInfo name="TableStyleMedium2" showRowStripes="1"/>
</table>
</file>

<file path=xl/tables/table2.xml><?xml version="1.0" encoding="utf-8"?>
<table xmlns="http://schemas.openxmlformats.org/spreadsheetml/2006/main" id="2" name="daily_reports" displayName="daily_reports" ref="A4:O16" headerRowCount="1">
  <tableColumns count="15">
    <tableColumn id="1" name="记录编号"/>
    <tableColumn id="2" name="日报编号"/>
    <tableColumn id="3" name="报告日期"/>
    <tableColumn id="4" name="调度记录编号"/>
    <tableColumn id="5" name="车辆记录编号"/>
    <tableColumn id="6" name="驾驶员"/>
    <tableColumn id="7" name="工作摘要"/>
    <tableColumn id="8" name="行驶里程公里"/>
    <tableColumn id="9" name="使用燃油升数"/>
    <tableColumn id="10" name="是否发现问题"/>
    <tableColumn id="11" name="是否需要跟进"/>
    <tableColumn id="12" name="日报状态"/>
    <tableColumn id="13" name="负责人"/>
    <tableColumn id="14" name="创建日期"/>
    <tableColumn id="15" name="更新日期"/>
  </tableColumns>
  <tableStyleInfo name="TableStyleMedium2" showRowStripes="1"/>
</table>
</file>

<file path=xl/tables/table3.xml><?xml version="1.0" encoding="utf-8"?>
<table xmlns="http://schemas.openxmlformats.org/spreadsheetml/2006/main" id="3" name="fleet_status" displayName="fleet_status" ref="A4:O14" headerRowCount="1">
  <tableColumns count="15">
    <tableColumn id="1" name="记录编号"/>
    <tableColumn id="2" name="车辆编号"/>
    <tableColumn id="3" name="车辆名称"/>
    <tableColumn id="4" name="车牌号"/>
    <tableColumn id="5" name="车辆类型"/>
    <tableColumn id="6" name="所属地点"/>
    <tableColumn id="7" name="当前位置"/>
    <tableColumn id="8" name="当前里程公里"/>
    <tableColumn id="9" name="车辆状况等级"/>
    <tableColumn id="10" name="下次检查日期"/>
    <tableColumn id="11" name="车辆状态"/>
    <tableColumn id="12" name="状态备注"/>
    <tableColumn id="13" name="负责人"/>
    <tableColumn id="14" name="创建日期"/>
    <tableColumn id="15" name="更新日期"/>
  </tableColumns>
  <tableStyleInfo name="TableStyleMedium2" showRowStripes="1"/>
</table>
</file>

<file path=xl/tables/table4.xml><?xml version="1.0" encoding="utf-8"?>
<table xmlns="http://schemas.openxmlformats.org/spreadsheetml/2006/main" id="4" name="change_history" displayName="change_history" ref="A4:M24" headerRowCount="1">
  <tableColumns count="13">
    <tableColumn id="1" name="记录编号"/>
    <tableColumn id="2" name="变更编号"/>
    <tableColumn id="3" name="变更时间"/>
    <tableColumn id="4" name="关联工作表"/>
    <tableColumn id="5" name="关联记录编号"/>
    <tableColumn id="6" name="变更类型"/>
    <tableColumn id="7" name="变更说明"/>
    <tableColumn id="8" name="变更前摘要"/>
    <tableColumn id="9" name="变更后摘要"/>
    <tableColumn id="10" name="变更状态"/>
    <tableColumn id="11" name="负责人"/>
    <tableColumn id="12" name="创建日期"/>
    <tableColumn id="13" name="更新日期"/>
  </tableColumns>
  <tableStyleInfo name="TableStyleMedium2" showRowStripes="1"/>
</table>
</file>

<file path=xl/tables/table5.xml><?xml version="1.0" encoding="utf-8"?>
<table xmlns="http://schemas.openxmlformats.org/spreadsheetml/2006/main" id="5" name="LookupOptionsTable" displayName="LookupOptionsTable" ref="A4:H35" headerRowCount="1">
  <tableColumns count="8">
    <tableColumn id="1" name="option_set_key"/>
    <tableColumn id="2" name="worksheet_name"/>
    <tableColumn id="3" name="field_name"/>
    <tableColumn id="4" name="option_value"/>
    <tableColumn id="5" name="option_label"/>
    <tableColumn id="6" name="color_semantic"/>
    <tableColumn id="7" name="is_default"/>
    <tableColumn id="8" name="sort_order"/>
  </tableColumns>
  <tableStyleInfo name="TableStyleMedium2" showRowStripes="1"/>
</table>
</file>

<file path=xl/tables/table6.xml><?xml version="1.0" encoding="utf-8"?>
<table xmlns="http://schemas.openxmlformats.org/spreadsheetml/2006/main" id="6" name="MachineSchemaTable" displayName="MachineSchemaTable" ref="A4:Z61" headerRowCount="1">
  <tableColumns count="26">
    <tableColumn id="1" name="worksheet_name"/>
    <tableColumn id="2" name="table_name"/>
    <tableColumn id="3" name="store_name"/>
    <tableColumn id="4" name="module_key"/>
    <tableColumn id="5" name="module_label"/>
    <tableColumn id="6" name="field_name"/>
    <tableColumn id="7" name="field_label"/>
    <tableColumn id="8" name="field_type"/>
    <tableColumn id="9" name="field_role"/>
    <tableColumn id="10" name="required"/>
    <tableColumn id="11" name="unique"/>
    <tableColumn id="12" name="default_value"/>
    <tableColumn id="13" name="validation_rule"/>
    <tableColumn id="14" name="option_set_key"/>
    <tableColumn id="15" name="is_searchable"/>
    <tableColumn id="16" name="is_filterable"/>
    <tableColumn id="17" name="is_sortable"/>
    <tableColumn id="18" name="show_in_table"/>
    <tableColumn id="19" name="show_in_mobile_table"/>
    <tableColumn id="20" name="show_in_form"/>
    <tableColumn id="21" name="show_in_detail"/>
    <tableColumn id="22" name="readonly_in_form"/>
    <tableColumn id="23" name="export_in_csv"/>
    <tableColumn id="24" name="related_worksheet"/>
    <tableColumn id="25" name="related_field"/>
    <tableColumn id="26" name="note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14" customWidth="1" min="3" max="3"/>
    <col width="56" customWidth="1" min="4" max="4"/>
    <col width="12" customWidth="1" min="5" max="5"/>
  </cols>
  <sheetData>
    <row r="1" ht="30" customHeight="1">
      <c r="A1" s="5" t="inlineStr">
        <is>
          <t>车辆调度与每日报告模板</t>
        </is>
      </c>
      <c r="B1" s="5" t="n"/>
      <c r="C1" s="5" t="n"/>
      <c r="D1" s="5" t="n"/>
      <c r="E1" s="5" t="n"/>
    </row>
    <row r="3">
      <c r="A3" s="12" t="inlineStr">
        <is>
          <t>模板用途</t>
        </is>
      </c>
      <c r="B3" s="18" t="inlineStr">
        <is>
          <t>用于在一个工作簿中管理车辆调度时间表、每日报告、车队状态和轻量变更历史。</t>
        </is>
      </c>
    </row>
    <row r="4">
      <c r="A4" s="12" t="inlineStr">
        <is>
          <t>使用步骤</t>
        </is>
      </c>
      <c r="B4" s="18" t="inlineStr">
        <is>
          <t>1. 先维护车队状态；2. 创建车辆调度；3. 填写每日报告；4. 记录关键变更；5. 在仪表盘查看当前情况。</t>
        </is>
      </c>
    </row>
    <row r="5">
      <c r="A5" s="12" t="inlineStr">
        <is>
          <t>填写注意事项</t>
        </is>
      </c>
      <c r="B5" s="18" t="inlineStr">
        <is>
          <t>业务数据表中的中文表头为实际填写字段。带有下拉箭头的列请从列表选择中文标签；日期和数字列请保持有效格式。</t>
        </is>
      </c>
    </row>
    <row r="6">
      <c r="A6" s="12" t="inlineStr">
        <is>
          <t>系统字段提醒</t>
        </is>
      </c>
      <c r="B6" s="18" t="inlineStr">
        <is>
          <t>记录编号用于系统识别和外键关联；状态用于流程统计；负责人用于分工；创建日期和更新日期用于记录维护时间。</t>
        </is>
      </c>
    </row>
    <row r="7">
      <c r="A7" s="12" t="inlineStr">
        <is>
          <t>下拉选项说明</t>
        </is>
      </c>
      <c r="B7" s="18" t="inlineStr">
        <is>
          <t>状态、优先级、车辆类型和车辆状况等级均已设置中文下拉选项。普通用户无需编辑技术辅助表。</t>
        </is>
      </c>
    </row>
    <row r="8">
      <c r="A8" s="12" t="inlineStr">
        <is>
          <t>仪表盘说明</t>
        </is>
      </c>
      <c r="B8" s="18" t="inlineStr">
        <is>
          <t>仪表盘会从业务表中的 Excel 表格自动计算 6 个指标，包括当前未完成派车数、未来 7 天派车数、派车完成率、待复核日报数、需关注车辆数和未关闭变更数。</t>
        </is>
      </c>
    </row>
    <row r="9">
      <c r="A9" s="12" t="inlineStr">
        <is>
          <t>技术工作表说明</t>
        </is>
      </c>
      <c r="B9" s="18" t="inlineStr">
        <is>
          <t>本工作簿包含技术辅助表 Lookup_Options 与 Machine_Schema，用于下拉选项和字段映射，普通填写时无需打开。</t>
        </is>
      </c>
    </row>
    <row r="11" ht="24" customHeight="1">
      <c r="A11" s="26" t="inlineStr">
        <is>
          <t>中文名称</t>
        </is>
      </c>
      <c r="B11" s="26" t="inlineStr">
        <is>
          <t>机器工作表名</t>
        </is>
      </c>
      <c r="C11" s="26" t="inlineStr">
        <is>
          <t>类型</t>
        </is>
      </c>
      <c r="D11" s="26" t="inlineStr">
        <is>
          <t>用途</t>
        </is>
      </c>
      <c r="E11" s="26" t="inlineStr">
        <is>
          <t>是否业务数据</t>
        </is>
      </c>
    </row>
    <row r="12">
      <c r="A12" s="33" t="inlineStr">
        <is>
          <t>使用说明</t>
        </is>
      </c>
      <c r="B12" s="33" t="inlineStr">
        <is>
          <t>Instructions</t>
        </is>
      </c>
      <c r="C12" s="33" t="inlineStr">
        <is>
          <t>系统工作表</t>
        </is>
      </c>
      <c r="D12" s="33" t="inlineStr">
        <is>
          <t>说明模板用途、填写顺序、状态含义和使用边界。</t>
        </is>
      </c>
      <c r="E12" s="33" t="inlineStr">
        <is>
          <t>否</t>
        </is>
      </c>
    </row>
    <row r="13">
      <c r="A13" s="33" t="inlineStr">
        <is>
          <t>仪表盘</t>
        </is>
      </c>
      <c r="B13" s="33" t="inlineStr">
        <is>
          <t>Dashboard</t>
        </is>
      </c>
      <c r="C13" s="33" t="inlineStr">
        <is>
          <t>系统工作表</t>
        </is>
      </c>
      <c r="D13" s="33" t="inlineStr">
        <is>
          <t>展示 6 个与车辆调度、日报、车队状态和变更历史相关的 KPI。</t>
        </is>
      </c>
      <c r="E13" s="33" t="inlineStr">
        <is>
          <t>否</t>
        </is>
      </c>
    </row>
    <row r="14">
      <c r="A14" s="33" t="inlineStr">
        <is>
          <t>车辆调度</t>
        </is>
      </c>
      <c r="B14" s="33" t="inlineStr">
        <is>
          <t>vehicle_dispatches</t>
        </is>
      </c>
      <c r="C14" s="33" t="inlineStr">
        <is>
          <t>业务数据</t>
        </is>
      </c>
      <c r="D14" s="33" t="inlineStr">
        <is>
          <t>记录调度日期、车辆、驾驶员、计划时间、路线区域和派车状态。</t>
        </is>
      </c>
      <c r="E14" s="33" t="inlineStr">
        <is>
          <t>是</t>
        </is>
      </c>
    </row>
    <row r="15">
      <c r="A15" s="33" t="inlineStr">
        <is>
          <t>每日报告</t>
        </is>
      </c>
      <c r="B15" s="33" t="inlineStr">
        <is>
          <t>daily_reports</t>
        </is>
      </c>
      <c r="C15" s="33" t="inlineStr">
        <is>
          <t>业务数据</t>
        </is>
      </c>
      <c r="D15" s="33" t="inlineStr">
        <is>
          <t>记录每日车辆运行摘要、里程、油耗、问题标记和复核状态。</t>
        </is>
      </c>
      <c r="E15" s="33" t="inlineStr">
        <is>
          <t>是</t>
        </is>
      </c>
    </row>
    <row r="16">
      <c r="A16" s="33" t="inlineStr">
        <is>
          <t>车队状态</t>
        </is>
      </c>
      <c r="B16" s="33" t="inlineStr">
        <is>
          <t>fleet_status</t>
        </is>
      </c>
      <c r="C16" s="33" t="inlineStr">
        <is>
          <t>业务数据</t>
        </is>
      </c>
      <c r="D16" s="33" t="inlineStr">
        <is>
          <t>记录车辆编号、车辆类型、当前位置、状况等级、下次检查日期和车辆状态。</t>
        </is>
      </c>
      <c r="E16" s="33" t="inlineStr">
        <is>
          <t>是</t>
        </is>
      </c>
    </row>
    <row r="17">
      <c r="A17" s="33" t="inlineStr">
        <is>
          <t>变更历史</t>
        </is>
      </c>
      <c r="B17" s="33" t="inlineStr">
        <is>
          <t>change_history</t>
        </is>
      </c>
      <c r="C17" s="33" t="inlineStr">
        <is>
          <t>业务数据</t>
        </is>
      </c>
      <c r="D17" s="33" t="inlineStr">
        <is>
          <t>记录调度、日报和车队状态的轻量变更说明。</t>
        </is>
      </c>
      <c r="E17" s="33" t="inlineStr">
        <is>
          <t>是</t>
        </is>
      </c>
    </row>
    <row r="18">
      <c r="A18" s="33" t="inlineStr">
        <is>
          <t>下拉选项技术表</t>
        </is>
      </c>
      <c r="B18" s="33" t="inlineStr">
        <is>
          <t>Lookup_Options</t>
        </is>
      </c>
      <c r="C18" s="33" t="inlineStr">
        <is>
          <t>技术辅助表</t>
        </is>
      </c>
      <c r="D18" s="33" t="inlineStr">
        <is>
          <t>集中保存所有 select、multi_select 和 status 选项。</t>
        </is>
      </c>
      <c r="E18" s="33" t="inlineStr">
        <is>
          <t>否</t>
        </is>
      </c>
    </row>
    <row r="19">
      <c r="A19" s="33" t="inlineStr">
        <is>
          <t>机器字段映射表</t>
        </is>
      </c>
      <c r="B19" s="33" t="inlineStr">
        <is>
          <t>Machine_Schema</t>
        </is>
      </c>
      <c r="C19" s="33" t="inlineStr">
        <is>
          <t>技术辅助表</t>
        </is>
      </c>
      <c r="D19" s="33" t="inlineStr">
        <is>
          <t>保存工作表、字段、表名、模块、选项和导出规则的机器结构。</t>
        </is>
      </c>
      <c r="E19" s="33" t="inlineStr">
        <is>
          <t>否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48" customWidth="1" min="3" max="3"/>
    <col width="48" customWidth="1" min="4" max="4"/>
  </cols>
  <sheetData>
    <row r="1" ht="30" customHeight="1">
      <c r="A1" s="5" t="inlineStr">
        <is>
          <t>车辆调度与每日报告仪表盘</t>
        </is>
      </c>
      <c r="B1" s="5" t="n"/>
      <c r="C1" s="5" t="n"/>
      <c r="D1" s="5" t="n"/>
    </row>
    <row r="2">
      <c r="A2" s="18" t="inlineStr">
        <is>
          <t>以下 6 个指标使用 Excel 表格结构化引用从业务数据表自动计算。请在业务表中维护记录，不要手动覆盖指标公式。</t>
        </is>
      </c>
      <c r="B2" s="18" t="n"/>
      <c r="C2" s="18" t="n"/>
      <c r="D2" s="18" t="n"/>
    </row>
    <row r="4" ht="24" customHeight="1">
      <c r="A4" s="26" t="inlineStr">
        <is>
          <t>指标</t>
        </is>
      </c>
      <c r="B4" s="26" t="inlineStr">
        <is>
          <t>当前值</t>
        </is>
      </c>
      <c r="C4" s="26" t="inlineStr">
        <is>
          <t>说明</t>
        </is>
      </c>
      <c r="D4" s="26" t="inlineStr">
        <is>
          <t>关注规则</t>
        </is>
      </c>
    </row>
    <row r="5">
      <c r="A5" s="49" t="inlineStr">
        <is>
          <t>当前未完成派车数</t>
        </is>
      </c>
      <c r="B5" s="54">
        <f>COUNTIF(vehicle_dispatches[派车状态],"已计划")+COUNTIF(vehicle_dispatches[派车状态],"进行中")</f>
        <v/>
      </c>
      <c r="C5" s="33" t="inlineStr">
        <is>
          <t>显示仍处于已计划或进行中的派车记录数量。</t>
        </is>
      </c>
      <c r="D5" s="33" t="inlineStr">
        <is>
          <t>数量持续升高时需要检查当天调度负荷。</t>
        </is>
      </c>
    </row>
    <row r="6">
      <c r="A6" s="49" t="inlineStr">
        <is>
          <t>未来 7 天派车数</t>
        </is>
      </c>
      <c r="B6" s="54">
        <f>COUNTIFS(vehicle_dispatches[调度日期],"&gt;="&amp;TODAY(),vehicle_dispatches[调度日期],"&lt;="&amp;TODAY()+7,vehicle_dispatches[派车状态],"&lt;&gt;已取消")</f>
        <v/>
      </c>
      <c r="C6" s="33" t="inlineStr">
        <is>
          <t>显示未来 7 天内未取消的派车安排数量。</t>
        </is>
      </c>
      <c r="D6" s="33" t="inlineStr">
        <is>
          <t>数量较高时需要提前确认车辆和驾驶员。</t>
        </is>
      </c>
    </row>
    <row r="7">
      <c r="A7" s="49" t="inlineStr">
        <is>
          <t>派车完成率</t>
        </is>
      </c>
      <c r="B7" s="60">
        <f>IFERROR(COUNTIF(vehicle_dispatches[派车状态],"已完成")/(COUNTIF(vehicle_dispatches[派车状态],"已计划")+COUNTIF(vehicle_dispatches[派车状态],"进行中")+COUNTIF(vehicle_dispatches[派车状态],"已完成")),0)</f>
        <v/>
      </c>
      <c r="C7" s="33" t="inlineStr">
        <is>
          <t>显示非取消派车中已完成记录的比例。</t>
        </is>
      </c>
      <c r="D7" s="33" t="inlineStr">
        <is>
          <t>完成率偏低时需要检查状态是否及时更新。</t>
        </is>
      </c>
    </row>
    <row r="8">
      <c r="A8" s="49" t="inlineStr">
        <is>
          <t>待复核日报数</t>
        </is>
      </c>
      <c r="B8" s="54">
        <f>COUNTIF(daily_reports[日报状态],"已提交")</f>
        <v/>
      </c>
      <c r="C8" s="33" t="inlineStr">
        <is>
          <t>显示已提交但尚未复核的每日报告数量。</t>
        </is>
      </c>
      <c r="D8" s="33" t="inlineStr">
        <is>
          <t>待复核数量过高时需要安排负责人查看日报。</t>
        </is>
      </c>
    </row>
    <row r="9">
      <c r="A9" s="49" t="inlineStr">
        <is>
          <t>需关注车辆数</t>
        </is>
      </c>
      <c r="B9" s="54">
        <f>COUNTIF(fleet_status[车辆状态],"维修中")+COUNTIF(fleet_status[车辆状态],"不可用")</f>
        <v/>
      </c>
      <c r="C9" s="33" t="inlineStr">
        <is>
          <t>显示维修中或不可用车辆数量。</t>
        </is>
      </c>
      <c r="D9" s="33" t="inlineStr">
        <is>
          <t>数量大于 0 时需要检查车队可用性。</t>
        </is>
      </c>
    </row>
    <row r="10">
      <c r="A10" s="49" t="inlineStr">
        <is>
          <t>未关闭变更数</t>
        </is>
      </c>
      <c r="B10" s="54">
        <f>COUNTIF(change_history[变更状态],"已记录")+COUNTIF(change_history[变更状态],"已查看")</f>
        <v/>
      </c>
      <c r="C10" s="33" t="inlineStr">
        <is>
          <t>显示已记录或已查看但尚未关闭的变更记录数量。</t>
        </is>
      </c>
      <c r="D10" s="33" t="inlineStr">
        <is>
          <t>未关闭变更过多时需要整理修改记录。</t>
        </is>
      </c>
    </row>
    <row r="12">
      <c r="A12" s="12" t="inlineStr">
        <is>
          <t>状态阅读提示</t>
        </is>
      </c>
      <c r="B12" s="12" t="n"/>
      <c r="C12" s="12" t="n"/>
      <c r="D12" s="12" t="n"/>
    </row>
    <row r="13">
      <c r="A13" s="33" t="inlineStr">
        <is>
          <t>派车状态</t>
        </is>
      </c>
      <c r="B13" s="33" t="inlineStr">
        <is>
          <t>已计划 / 进行中 / 已完成 / 已取消</t>
        </is>
      </c>
      <c r="C13" s="33" t="inlineStr">
        <is>
          <t>日报状态</t>
        </is>
      </c>
      <c r="D13" s="33" t="inlineStr">
        <is>
          <t>草稿 / 已提交 / 已复核</t>
        </is>
      </c>
    </row>
    <row r="14">
      <c r="A14" s="33" t="inlineStr">
        <is>
          <t>车辆状态</t>
        </is>
      </c>
      <c r="B14" s="33" t="inlineStr">
        <is>
          <t>可用 / 已安排 / 维修中 / 不可用</t>
        </is>
      </c>
      <c r="C14" s="33" t="inlineStr">
        <is>
          <t>变更状态</t>
        </is>
      </c>
      <c r="D14" s="33" t="inlineStr">
        <is>
          <t>已记录 / 已查看 / 已关闭</t>
        </is>
      </c>
    </row>
    <row r="15">
      <c r="A15" s="33" t="inlineStr">
        <is>
          <t>说明</t>
        </is>
      </c>
      <c r="B15" s="33" t="inlineStr">
        <is>
          <t>业务数据表中的状态列均使用中文下拉显示。</t>
        </is>
      </c>
      <c r="C15" s="33" t="inlineStr">
        <is>
          <t>技术表</t>
        </is>
      </c>
      <c r="D15" s="33" t="inlineStr">
        <is>
          <t>下拉选项与字段映射保存在技术辅助表中。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8" customWidth="1" min="4" max="4"/>
    <col width="16" customWidth="1" min="5" max="5"/>
    <col width="20" customWidth="1" min="6" max="6"/>
    <col width="20" customWidth="1" min="7" max="7"/>
    <col width="16" customWidth="1" min="8" max="8"/>
    <col width="16" customWidth="1" min="9" max="9"/>
    <col width="16" customWidth="1" min="10" max="10"/>
    <col width="36" customWidth="1" min="11" max="11"/>
    <col width="16" customWidth="1" min="12" max="12"/>
    <col width="14" customWidth="1" min="13" max="13"/>
    <col width="14" customWidth="1" min="14" max="14"/>
  </cols>
  <sheetData>
    <row r="1" ht="30" customHeight="1">
      <c r="A1" s="5" t="inlineStr">
        <is>
          <t>车辆调度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</row>
    <row r="2">
      <c r="A2" s="18" t="inlineStr">
        <is>
          <t>记录调度日期、车辆、驾驶员、计划时间、路线区域和派车状态。 状态和选项列使用中文下拉标签；记录编号用于关联，不建议手动改动。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</row>
    <row r="3">
      <c r="A3" s="18" t="inlineStr">
        <is>
          <t>填写提示：浅黄色列为必填或系统关键字段；长文本列会自动换行；日期和数量列已设置格式。</t>
        </is>
      </c>
      <c r="B3" s="18" t="n"/>
      <c r="C3" s="18" t="n"/>
      <c r="D3" s="18" t="n"/>
      <c r="E3" s="18" t="n"/>
      <c r="F3" s="18" t="n"/>
      <c r="G3" s="18" t="n"/>
      <c r="H3" s="18" t="n"/>
      <c r="I3" s="18" t="n"/>
      <c r="J3" s="18" t="n"/>
      <c r="K3" s="18" t="n"/>
      <c r="L3" s="18" t="n"/>
      <c r="M3" s="18" t="n"/>
      <c r="N3" s="18" t="n"/>
    </row>
    <row r="4" ht="24" customHeight="1">
      <c r="A4" s="26" t="inlineStr">
        <is>
          <t>记录编号</t>
        </is>
      </c>
      <c r="B4" s="26" t="inlineStr">
        <is>
          <t>调度编号</t>
        </is>
      </c>
      <c r="C4" s="26" t="inlineStr">
        <is>
          <t>调度日期</t>
        </is>
      </c>
      <c r="D4" s="26" t="inlineStr">
        <is>
          <t>车辆记录编号</t>
        </is>
      </c>
      <c r="E4" s="26" t="inlineStr">
        <is>
          <t>驾驶员</t>
        </is>
      </c>
      <c r="F4" s="26" t="inlineStr">
        <is>
          <t>计划出发时间</t>
        </is>
      </c>
      <c r="G4" s="26" t="inlineStr">
        <is>
          <t>计划返回时间</t>
        </is>
      </c>
      <c r="H4" s="26" t="inlineStr">
        <is>
          <t>路线或区域</t>
        </is>
      </c>
      <c r="I4" s="26" t="inlineStr">
        <is>
          <t>优先级</t>
        </is>
      </c>
      <c r="J4" s="26" t="inlineStr">
        <is>
          <t>派车状态</t>
        </is>
      </c>
      <c r="K4" s="26" t="inlineStr">
        <is>
          <t>调度备注</t>
        </is>
      </c>
      <c r="L4" s="26" t="inlineStr">
        <is>
          <t>负责人</t>
        </is>
      </c>
      <c r="M4" s="26" t="inlineStr">
        <is>
          <t>创建日期</t>
        </is>
      </c>
      <c r="N4" s="26" t="inlineStr">
        <is>
          <t>更新日期</t>
        </is>
      </c>
    </row>
    <row r="5">
      <c r="A5" s="38" t="inlineStr">
        <is>
          <t>VHC-0001</t>
        </is>
      </c>
      <c r="B5" s="38" t="inlineStr">
        <is>
          <t>DSP-20260515-001</t>
        </is>
      </c>
      <c r="C5" s="61" t="n">
        <v>46157</v>
      </c>
      <c r="D5" s="38" t="inlineStr">
        <is>
          <t>FLT-0001</t>
        </is>
      </c>
      <c r="E5" s="38" t="inlineStr">
        <is>
          <t>张伟</t>
        </is>
      </c>
      <c r="F5" s="62" t="n">
        <v>46157.33333333334</v>
      </c>
      <c r="G5" s="62" t="n">
        <v>46157.5</v>
      </c>
      <c r="H5" s="36" t="inlineStr">
        <is>
          <t>市中心配送路线A</t>
        </is>
      </c>
      <c r="I5" s="38" t="inlineStr">
        <is>
          <t>普通</t>
        </is>
      </c>
      <c r="J5" s="38" t="inlineStr">
        <is>
          <t>已完成</t>
        </is>
      </c>
      <c r="K5" s="33" t="inlineStr">
        <is>
          <t>按计划完成上午配送。</t>
        </is>
      </c>
      <c r="L5" s="38" t="inlineStr">
        <is>
          <t>张伟</t>
        </is>
      </c>
      <c r="M5" s="61" t="n">
        <v>46156</v>
      </c>
      <c r="N5" s="61" t="n">
        <v>46157</v>
      </c>
    </row>
    <row r="6">
      <c r="A6" s="38" t="inlineStr">
        <is>
          <t>VHC-0002</t>
        </is>
      </c>
      <c r="B6" s="38" t="inlineStr">
        <is>
          <t>DSP-20260516-001</t>
        </is>
      </c>
      <c r="C6" s="61" t="n">
        <v>46158</v>
      </c>
      <c r="D6" s="38" t="inlineStr">
        <is>
          <t>FLT-0003</t>
        </is>
      </c>
      <c r="E6" s="38" t="inlineStr">
        <is>
          <t>李强</t>
        </is>
      </c>
      <c r="F6" s="62" t="n">
        <v>46158.375</v>
      </c>
      <c r="G6" s="62" t="n">
        <v>46158.66666666666</v>
      </c>
      <c r="H6" s="36" t="inlineStr">
        <is>
          <t>苏州备件转运</t>
        </is>
      </c>
      <c r="I6" s="38" t="inlineStr">
        <is>
          <t>高</t>
        </is>
      </c>
      <c r="J6" s="38" t="inlineStr">
        <is>
          <t>已取消</t>
        </is>
      </c>
      <c r="K6" s="33" t="inlineStr">
        <is>
          <t>车辆检查未通过，调度取消。</t>
        </is>
      </c>
      <c r="L6" s="38" t="inlineStr">
        <is>
          <t>李强</t>
        </is>
      </c>
      <c r="M6" s="61" t="n">
        <v>46157</v>
      </c>
      <c r="N6" s="61" t="n">
        <v>46158</v>
      </c>
    </row>
    <row r="7">
      <c r="A7" s="38" t="inlineStr">
        <is>
          <t>VHC-0003</t>
        </is>
      </c>
      <c r="B7" s="38" t="inlineStr">
        <is>
          <t>DSP-20260518-001</t>
        </is>
      </c>
      <c r="C7" s="61" t="n">
        <v>46160</v>
      </c>
      <c r="D7" s="38" t="inlineStr">
        <is>
          <t>FLT-0002</t>
        </is>
      </c>
      <c r="E7" s="38" t="inlineStr">
        <is>
          <t>王磊</t>
        </is>
      </c>
      <c r="F7" s="62" t="n">
        <v>46160.33333333334</v>
      </c>
      <c r="G7" s="62" t="n">
        <v>46160.58333333334</v>
      </c>
      <c r="H7" s="36" t="inlineStr">
        <is>
          <t>城西门店补货</t>
        </is>
      </c>
      <c r="I7" s="38" t="inlineStr">
        <is>
          <t>高</t>
        </is>
      </c>
      <c r="J7" s="38" t="inlineStr">
        <is>
          <t>进行中</t>
        </is>
      </c>
      <c r="K7" s="33" t="inlineStr">
        <is>
          <t>正在执行，预计午后返回。</t>
        </is>
      </c>
      <c r="L7" s="38" t="inlineStr">
        <is>
          <t>王磊</t>
        </is>
      </c>
      <c r="M7" s="61" t="n">
        <v>46159</v>
      </c>
      <c r="N7" s="61" t="n">
        <v>46160</v>
      </c>
    </row>
    <row r="8">
      <c r="A8" s="38" t="inlineStr">
        <is>
          <t>VHC-0004</t>
        </is>
      </c>
      <c r="B8" s="38" t="inlineStr">
        <is>
          <t>DSP-20260518-002</t>
        </is>
      </c>
      <c r="C8" s="61" t="n">
        <v>46160</v>
      </c>
      <c r="D8" s="38" t="inlineStr">
        <is>
          <t>FLT-0004</t>
        </is>
      </c>
      <c r="E8" s="38" t="inlineStr">
        <is>
          <t>张伟</t>
        </is>
      </c>
      <c r="F8" s="62" t="n">
        <v>46160.54166666666</v>
      </c>
      <c r="G8" s="62" t="n">
        <v>46160.75</v>
      </c>
      <c r="H8" s="36" t="inlineStr">
        <is>
          <t>城东客户回收</t>
        </is>
      </c>
      <c r="I8" s="38" t="inlineStr">
        <is>
          <t>普通</t>
        </is>
      </c>
      <c r="J8" s="38" t="inlineStr">
        <is>
          <t>已计划</t>
        </is>
      </c>
      <c r="K8" s="33" t="inlineStr">
        <is>
          <t>下午安排回收作业。</t>
        </is>
      </c>
      <c r="L8" s="38" t="inlineStr">
        <is>
          <t>张伟</t>
        </is>
      </c>
      <c r="M8" s="61" t="n">
        <v>46160</v>
      </c>
      <c r="N8" s="61" t="n">
        <v>46160</v>
      </c>
    </row>
    <row r="9">
      <c r="A9" s="38" t="inlineStr">
        <is>
          <t>VHC-0005</t>
        </is>
      </c>
      <c r="B9" s="38" t="inlineStr">
        <is>
          <t>DSP-20260519-001</t>
        </is>
      </c>
      <c r="C9" s="61" t="n">
        <v>46161</v>
      </c>
      <c r="D9" s="38" t="inlineStr">
        <is>
          <t>FLT-0005</t>
        </is>
      </c>
      <c r="E9" s="38" t="inlineStr">
        <is>
          <t>李强</t>
        </is>
      </c>
      <c r="F9" s="62" t="n">
        <v>46161.3125</v>
      </c>
      <c r="G9" s="62" t="n">
        <v>46161.47916666666</v>
      </c>
      <c r="H9" s="36" t="inlineStr">
        <is>
          <t>机场周边配送</t>
        </is>
      </c>
      <c r="I9" s="38" t="inlineStr">
        <is>
          <t>普通</t>
        </is>
      </c>
      <c r="J9" s="38" t="inlineStr">
        <is>
          <t>已计划</t>
        </is>
      </c>
      <c r="K9" s="33" t="inlineStr">
        <is>
          <t>需提前确认装载清单。</t>
        </is>
      </c>
      <c r="L9" s="38" t="inlineStr">
        <is>
          <t>李强</t>
        </is>
      </c>
      <c r="M9" s="61" t="n">
        <v>46160</v>
      </c>
      <c r="N9" s="61" t="n">
        <v>46160</v>
      </c>
    </row>
    <row r="10">
      <c r="A10" s="38" t="inlineStr">
        <is>
          <t>VHC-0006</t>
        </is>
      </c>
      <c r="B10" s="38" t="inlineStr">
        <is>
          <t>DSP-20260520-001</t>
        </is>
      </c>
      <c r="C10" s="61" t="n">
        <v>46162</v>
      </c>
      <c r="D10" s="38" t="inlineStr">
        <is>
          <t>FLT-0007</t>
        </is>
      </c>
      <c r="E10" s="38" t="inlineStr">
        <is>
          <t>王磊</t>
        </is>
      </c>
      <c r="F10" s="62" t="n">
        <v>46162.41666666666</v>
      </c>
      <c r="G10" s="62" t="n">
        <v>46162.625</v>
      </c>
      <c r="H10" s="36" t="inlineStr">
        <is>
          <t>杭州短途巡回</t>
        </is>
      </c>
      <c r="I10" s="38" t="inlineStr">
        <is>
          <t>低</t>
        </is>
      </c>
      <c r="J10" s="38" t="inlineStr">
        <is>
          <t>已计划</t>
        </is>
      </c>
      <c r="K10" s="33" t="inlineStr">
        <is>
          <t>路线较短，安排轻型车。</t>
        </is>
      </c>
      <c r="L10" s="38" t="inlineStr">
        <is>
          <t>王磊</t>
        </is>
      </c>
      <c r="M10" s="61" t="n">
        <v>46160</v>
      </c>
      <c r="N10" s="61" t="n">
        <v>46160</v>
      </c>
    </row>
    <row r="11">
      <c r="A11" s="38" t="inlineStr">
        <is>
          <t>VHC-0007</t>
        </is>
      </c>
      <c r="B11" s="38" t="inlineStr">
        <is>
          <t>DSP-20260521-001</t>
        </is>
      </c>
      <c r="C11" s="61" t="n">
        <v>46163</v>
      </c>
      <c r="D11" s="38" t="inlineStr">
        <is>
          <t>FLT-0008</t>
        </is>
      </c>
      <c r="E11" s="38" t="inlineStr">
        <is>
          <t>张伟</t>
        </is>
      </c>
      <c r="F11" s="62" t="n">
        <v>46163.33333333334</v>
      </c>
      <c r="G11" s="62" t="n">
        <v>46163.70833333334</v>
      </c>
      <c r="H11" s="36" t="inlineStr">
        <is>
          <t>客户现场设备搬运</t>
        </is>
      </c>
      <c r="I11" s="38" t="inlineStr">
        <is>
          <t>高</t>
        </is>
      </c>
      <c r="J11" s="38" t="inlineStr">
        <is>
          <t>已计划</t>
        </is>
      </c>
      <c r="K11" s="33" t="inlineStr">
        <is>
          <t>需再次确认车辆状况。</t>
        </is>
      </c>
      <c r="L11" s="38" t="inlineStr">
        <is>
          <t>张伟</t>
        </is>
      </c>
      <c r="M11" s="61" t="n">
        <v>46160</v>
      </c>
      <c r="N11" s="61" t="n">
        <v>46160</v>
      </c>
    </row>
    <row r="12">
      <c r="A12" s="38" t="inlineStr">
        <is>
          <t>VHC-0008</t>
        </is>
      </c>
      <c r="B12" s="38" t="inlineStr">
        <is>
          <t>DSP-20260522-001</t>
        </is>
      </c>
      <c r="C12" s="61" t="n">
        <v>46164</v>
      </c>
      <c r="D12" s="38" t="inlineStr">
        <is>
          <t>FLT-0009</t>
        </is>
      </c>
      <c r="E12" s="38" t="inlineStr">
        <is>
          <t>李强</t>
        </is>
      </c>
      <c r="F12" s="62" t="n">
        <v>46164.375</v>
      </c>
      <c r="G12" s="62" t="n">
        <v>46164.54166666666</v>
      </c>
      <c r="H12" s="36" t="inlineStr">
        <is>
          <t>苏州零件配送</t>
        </is>
      </c>
      <c r="I12" s="38" t="inlineStr">
        <is>
          <t>普通</t>
        </is>
      </c>
      <c r="J12" s="38" t="inlineStr">
        <is>
          <t>已计划</t>
        </is>
      </c>
      <c r="K12" s="33" t="inlineStr">
        <is>
          <t>上午完成零件配送。</t>
        </is>
      </c>
      <c r="L12" s="38" t="inlineStr">
        <is>
          <t>李强</t>
        </is>
      </c>
      <c r="M12" s="61" t="n">
        <v>46160</v>
      </c>
      <c r="N12" s="61" t="n">
        <v>46160</v>
      </c>
    </row>
    <row r="13">
      <c r="A13" s="38" t="inlineStr">
        <is>
          <t>VHC-0009</t>
        </is>
      </c>
      <c r="B13" s="38" t="inlineStr">
        <is>
          <t>DSP-20260523-001</t>
        </is>
      </c>
      <c r="C13" s="61" t="n">
        <v>46165</v>
      </c>
      <c r="D13" s="38" t="inlineStr">
        <is>
          <t>FLT-0001</t>
        </is>
      </c>
      <c r="E13" s="38" t="inlineStr">
        <is>
          <t>王磊</t>
        </is>
      </c>
      <c r="F13" s="62" t="n">
        <v>46165.33333333334</v>
      </c>
      <c r="G13" s="62" t="n">
        <v>46165.5</v>
      </c>
      <c r="H13" s="36" t="inlineStr">
        <is>
          <t>市中心补充配送</t>
        </is>
      </c>
      <c r="I13" s="38" t="inlineStr">
        <is>
          <t>普通</t>
        </is>
      </c>
      <c r="J13" s="38" t="inlineStr">
        <is>
          <t>已计划</t>
        </is>
      </c>
      <c r="K13" s="33" t="inlineStr">
        <is>
          <t>周末备用安排。</t>
        </is>
      </c>
      <c r="L13" s="38" t="inlineStr">
        <is>
          <t>王磊</t>
        </is>
      </c>
      <c r="M13" s="61" t="n">
        <v>46160</v>
      </c>
      <c r="N13" s="61" t="n">
        <v>46160</v>
      </c>
    </row>
    <row r="14">
      <c r="A14" s="38" t="inlineStr">
        <is>
          <t>VHC-0010</t>
        </is>
      </c>
      <c r="B14" s="38" t="inlineStr">
        <is>
          <t>DSP-20260524-001</t>
        </is>
      </c>
      <c r="C14" s="61" t="n">
        <v>46166</v>
      </c>
      <c r="D14" s="38" t="inlineStr">
        <is>
          <t>FLT-0005</t>
        </is>
      </c>
      <c r="E14" s="38" t="inlineStr">
        <is>
          <t>张伟</t>
        </is>
      </c>
      <c r="F14" s="62" t="n">
        <v>46166.29166666666</v>
      </c>
      <c r="G14" s="62" t="n">
        <v>46166.625</v>
      </c>
      <c r="H14" s="36" t="inlineStr">
        <is>
          <t>仓库间转运</t>
        </is>
      </c>
      <c r="I14" s="38" t="inlineStr">
        <is>
          <t>高</t>
        </is>
      </c>
      <c r="J14" s="38" t="inlineStr">
        <is>
          <t>已计划</t>
        </is>
      </c>
      <c r="K14" s="33" t="inlineStr">
        <is>
          <t>预计装载量较高。</t>
        </is>
      </c>
      <c r="L14" s="38" t="inlineStr">
        <is>
          <t>张伟</t>
        </is>
      </c>
      <c r="M14" s="61" t="n">
        <v>46160</v>
      </c>
      <c r="N14" s="61" t="n">
        <v>46160</v>
      </c>
    </row>
    <row r="15">
      <c r="A15" s="38" t="inlineStr">
        <is>
          <t>VHC-0011</t>
        </is>
      </c>
      <c r="B15" s="38" t="inlineStr">
        <is>
          <t>DSP-20260525-001</t>
        </is>
      </c>
      <c r="C15" s="61" t="n">
        <v>46167</v>
      </c>
      <c r="D15" s="38" t="inlineStr">
        <is>
          <t>FLT-0007</t>
        </is>
      </c>
      <c r="E15" s="38" t="inlineStr">
        <is>
          <t>李强</t>
        </is>
      </c>
      <c r="F15" s="62" t="n">
        <v>46167.33333333334</v>
      </c>
      <c r="G15" s="62" t="n">
        <v>46167.41666666666</v>
      </c>
      <c r="H15" s="36" t="inlineStr">
        <is>
          <t>杭州门店补货</t>
        </is>
      </c>
      <c r="I15" s="38" t="inlineStr">
        <is>
          <t>低</t>
        </is>
      </c>
      <c r="J15" s="38" t="inlineStr">
        <is>
          <t>已计划</t>
        </is>
      </c>
      <c r="K15" s="33" t="inlineStr">
        <is>
          <t>短途配送。</t>
        </is>
      </c>
      <c r="L15" s="38" t="inlineStr">
        <is>
          <t>李强</t>
        </is>
      </c>
      <c r="M15" s="61" t="n">
        <v>46160</v>
      </c>
      <c r="N15" s="61" t="n">
        <v>46160</v>
      </c>
    </row>
    <row r="16">
      <c r="A16" s="38" t="inlineStr">
        <is>
          <t>VHC-0012</t>
        </is>
      </c>
      <c r="B16" s="38" t="inlineStr">
        <is>
          <t>DSP-20260526-001</t>
        </is>
      </c>
      <c r="C16" s="61" t="n">
        <v>46168</v>
      </c>
      <c r="D16" s="38" t="inlineStr">
        <is>
          <t>FLT-0002</t>
        </is>
      </c>
      <c r="E16" s="38" t="inlineStr">
        <is>
          <t>王磊</t>
        </is>
      </c>
      <c r="F16" s="62" t="n">
        <v>46168.375</v>
      </c>
      <c r="G16" s="62" t="n">
        <v>46168.75</v>
      </c>
      <c r="H16" s="36" t="inlineStr">
        <is>
          <t>城西大型配送</t>
        </is>
      </c>
      <c r="I16" s="38" t="inlineStr">
        <is>
          <t>普通</t>
        </is>
      </c>
      <c r="J16" s="38" t="inlineStr">
        <is>
          <t>已计划</t>
        </is>
      </c>
      <c r="K16" s="33" t="inlineStr">
        <is>
          <t>超出未来 7 天统计范围。</t>
        </is>
      </c>
      <c r="L16" s="38" t="inlineStr">
        <is>
          <t>王磊</t>
        </is>
      </c>
      <c r="M16" s="61" t="n">
        <v>46160</v>
      </c>
      <c r="N16" s="61" t="n">
        <v>46160</v>
      </c>
    </row>
  </sheetData>
  <conditionalFormatting sqref="I5:I36">
    <cfRule type="expression" priority="1" dxfId="0">
      <formula>$I5="低"</formula>
    </cfRule>
    <cfRule type="expression" priority="2" dxfId="1">
      <formula>$I5="普通"</formula>
    </cfRule>
    <cfRule type="expression" priority="3" dxfId="2">
      <formula>$I5="高"</formula>
    </cfRule>
  </conditionalFormatting>
  <conditionalFormatting sqref="J5:J36">
    <cfRule type="expression" priority="4" dxfId="3">
      <formula>$J5="已计划"</formula>
    </cfRule>
    <cfRule type="expression" priority="5" dxfId="2">
      <formula>$J5="进行中"</formula>
    </cfRule>
    <cfRule type="expression" priority="6" dxfId="5">
      <formula>$J5="已完成"</formula>
    </cfRule>
    <cfRule type="expression" priority="7" dxfId="0">
      <formula>$J5="已取消"</formula>
    </cfRule>
  </conditionalFormatting>
  <dataValidations count="6">
    <dataValidation sqref="C5:C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D5:D16" showDropDown="0" showInputMessage="1" showErrorMessage="1" allowBlank="0" errorTitle="关联编号无效" error="请填写父表中存在的记录编号。" promptTitle="请选择关联记录编号" prompt="请从父表记录编号中选择，用于保持关联有效。" type="list">
      <formula1>'车队状态'!$A$5:$A$14</formula1>
    </dataValidation>
    <dataValidation sqref="I5:I16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'下拉选项'!$E$19:$E$21</formula1>
    </dataValidation>
    <dataValidation sqref="J5:J16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'下拉选项'!$E$5:$E$8</formula1>
    </dataValidation>
    <dataValidation sqref="M5:M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N5:N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8" customWidth="1" min="4" max="4"/>
    <col width="18" customWidth="1" min="5" max="5"/>
    <col width="16" customWidth="1" min="6" max="6"/>
    <col width="36" customWidth="1" min="7" max="7"/>
    <col width="14" customWidth="1" min="8" max="8"/>
    <col width="14" customWidth="1" min="9" max="9"/>
    <col width="14" customWidth="1" min="10" max="10"/>
    <col width="14" customWidth="1" min="11" max="11"/>
    <col width="16" customWidth="1" min="12" max="12"/>
    <col width="16" customWidth="1" min="13" max="13"/>
    <col width="14" customWidth="1" min="14" max="14"/>
    <col width="14" customWidth="1" min="15" max="15"/>
  </cols>
  <sheetData>
    <row r="1" ht="30" customHeight="1">
      <c r="A1" s="5" t="inlineStr">
        <is>
          <t>每日报告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</row>
    <row r="2">
      <c r="A2" s="18" t="inlineStr">
        <is>
          <t>记录每日车辆运行摘要、里程、油耗、问题标记和复核状态。 状态和选项列使用中文下拉标签；记录编号用于关联，不建议手动改动。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</row>
    <row r="3">
      <c r="A3" s="18" t="inlineStr">
        <is>
          <t>填写提示：浅黄色列为必填或系统关键字段；长文本列会自动换行；日期和数量列已设置格式。</t>
        </is>
      </c>
      <c r="B3" s="18" t="n"/>
      <c r="C3" s="18" t="n"/>
      <c r="D3" s="18" t="n"/>
      <c r="E3" s="18" t="n"/>
      <c r="F3" s="18" t="n"/>
      <c r="G3" s="18" t="n"/>
      <c r="H3" s="18" t="n"/>
      <c r="I3" s="18" t="n"/>
      <c r="J3" s="18" t="n"/>
      <c r="K3" s="18" t="n"/>
      <c r="L3" s="18" t="n"/>
      <c r="M3" s="18" t="n"/>
      <c r="N3" s="18" t="n"/>
      <c r="O3" s="18" t="n"/>
    </row>
    <row r="4" ht="24" customHeight="1">
      <c r="A4" s="26" t="inlineStr">
        <is>
          <t>记录编号</t>
        </is>
      </c>
      <c r="B4" s="26" t="inlineStr">
        <is>
          <t>日报编号</t>
        </is>
      </c>
      <c r="C4" s="26" t="inlineStr">
        <is>
          <t>报告日期</t>
        </is>
      </c>
      <c r="D4" s="26" t="inlineStr">
        <is>
          <t>调度记录编号</t>
        </is>
      </c>
      <c r="E4" s="26" t="inlineStr">
        <is>
          <t>车辆记录编号</t>
        </is>
      </c>
      <c r="F4" s="26" t="inlineStr">
        <is>
          <t>驾驶员</t>
        </is>
      </c>
      <c r="G4" s="26" t="inlineStr">
        <is>
          <t>工作摘要</t>
        </is>
      </c>
      <c r="H4" s="26" t="inlineStr">
        <is>
          <t>行驶里程公里</t>
        </is>
      </c>
      <c r="I4" s="26" t="inlineStr">
        <is>
          <t>使用燃油升数</t>
        </is>
      </c>
      <c r="J4" s="26" t="inlineStr">
        <is>
          <t>是否发现问题</t>
        </is>
      </c>
      <c r="K4" s="26" t="inlineStr">
        <is>
          <t>是否需要跟进</t>
        </is>
      </c>
      <c r="L4" s="26" t="inlineStr">
        <is>
          <t>日报状态</t>
        </is>
      </c>
      <c r="M4" s="26" t="inlineStr">
        <is>
          <t>负责人</t>
        </is>
      </c>
      <c r="N4" s="26" t="inlineStr">
        <is>
          <t>创建日期</t>
        </is>
      </c>
      <c r="O4" s="26" t="inlineStr">
        <is>
          <t>更新日期</t>
        </is>
      </c>
    </row>
    <row r="5">
      <c r="A5" s="38" t="inlineStr">
        <is>
          <t>RPT-0001</t>
        </is>
      </c>
      <c r="B5" s="38" t="inlineStr">
        <is>
          <t>RPT-20260515-001</t>
        </is>
      </c>
      <c r="C5" s="61" t="n">
        <v>46157</v>
      </c>
      <c r="D5" s="36" t="inlineStr">
        <is>
          <t>VHC-0001</t>
        </is>
      </c>
      <c r="E5" s="38" t="inlineStr">
        <is>
          <t>FLT-0001</t>
        </is>
      </c>
      <c r="F5" s="38" t="inlineStr">
        <is>
          <t>张伟</t>
        </is>
      </c>
      <c r="G5" s="44" t="inlineStr">
        <is>
          <t>完成市中心配送，客户签收顺利。</t>
        </is>
      </c>
      <c r="H5" s="63" t="n">
        <v>86</v>
      </c>
      <c r="I5" s="63" t="n">
        <v>12.4</v>
      </c>
      <c r="J5" s="36" t="inlineStr">
        <is>
          <t>否</t>
        </is>
      </c>
      <c r="K5" s="36" t="inlineStr">
        <is>
          <t>否</t>
        </is>
      </c>
      <c r="L5" s="38" t="inlineStr">
        <is>
          <t>已复核</t>
        </is>
      </c>
      <c r="M5" s="38" t="inlineStr">
        <is>
          <t>张伟</t>
        </is>
      </c>
      <c r="N5" s="61" t="n">
        <v>46157</v>
      </c>
      <c r="O5" s="61" t="n">
        <v>46158</v>
      </c>
    </row>
    <row r="6">
      <c r="A6" s="38" t="inlineStr">
        <is>
          <t>RPT-0002</t>
        </is>
      </c>
      <c r="B6" s="38" t="inlineStr">
        <is>
          <t>RPT-20260516-001</t>
        </is>
      </c>
      <c r="C6" s="61" t="n">
        <v>46158</v>
      </c>
      <c r="D6" s="36" t="inlineStr">
        <is>
          <t>VHC-0002</t>
        </is>
      </c>
      <c r="E6" s="38" t="inlineStr">
        <is>
          <t>FLT-0003</t>
        </is>
      </c>
      <c r="F6" s="38" t="inlineStr">
        <is>
          <t>李强</t>
        </is>
      </c>
      <c r="G6" s="44" t="inlineStr">
        <is>
          <t>出车前检查发现刹车异响，未执行配送。</t>
        </is>
      </c>
      <c r="H6" s="63" t="n">
        <v>8</v>
      </c>
      <c r="I6" s="63" t="n">
        <v>1.2</v>
      </c>
      <c r="J6" s="36" t="inlineStr">
        <is>
          <t>是</t>
        </is>
      </c>
      <c r="K6" s="36" t="inlineStr">
        <is>
          <t>是</t>
        </is>
      </c>
      <c r="L6" s="38" t="inlineStr">
        <is>
          <t>已提交</t>
        </is>
      </c>
      <c r="M6" s="38" t="inlineStr">
        <is>
          <t>李强</t>
        </is>
      </c>
      <c r="N6" s="61" t="n">
        <v>46158</v>
      </c>
      <c r="O6" s="61" t="n">
        <v>46159</v>
      </c>
    </row>
    <row r="7">
      <c r="A7" s="38" t="inlineStr">
        <is>
          <t>RPT-0003</t>
        </is>
      </c>
      <c r="B7" s="38" t="inlineStr">
        <is>
          <t>RPT-20260518-001</t>
        </is>
      </c>
      <c r="C7" s="61" t="n">
        <v>46160</v>
      </c>
      <c r="D7" s="36" t="inlineStr">
        <is>
          <t>VHC-0003</t>
        </is>
      </c>
      <c r="E7" s="38" t="inlineStr">
        <is>
          <t>FLT-0002</t>
        </is>
      </c>
      <c r="F7" s="38" t="inlineStr">
        <is>
          <t>王磊</t>
        </is>
      </c>
      <c r="G7" s="44" t="inlineStr">
        <is>
          <t>上午路线已完成一半，仍在执行中。</t>
        </is>
      </c>
      <c r="H7" s="63" t="n">
        <v>64</v>
      </c>
      <c r="I7" s="63" t="n">
        <v>9.1</v>
      </c>
      <c r="J7" s="36" t="inlineStr">
        <is>
          <t>否</t>
        </is>
      </c>
      <c r="K7" s="36" t="inlineStr">
        <is>
          <t>否</t>
        </is>
      </c>
      <c r="L7" s="38" t="inlineStr">
        <is>
          <t>已提交</t>
        </is>
      </c>
      <c r="M7" s="38" t="inlineStr">
        <is>
          <t>王磊</t>
        </is>
      </c>
      <c r="N7" s="61" t="n">
        <v>46160</v>
      </c>
      <c r="O7" s="61" t="n">
        <v>46160</v>
      </c>
    </row>
    <row r="8">
      <c r="A8" s="38" t="inlineStr">
        <is>
          <t>RPT-0004</t>
        </is>
      </c>
      <c r="B8" s="38" t="inlineStr">
        <is>
          <t>RPT-20260518-002</t>
        </is>
      </c>
      <c r="C8" s="61" t="n">
        <v>46160</v>
      </c>
      <c r="D8" s="36" t="inlineStr">
        <is>
          <t>VHC-0004</t>
        </is>
      </c>
      <c r="E8" s="38" t="inlineStr">
        <is>
          <t>FLT-0004</t>
        </is>
      </c>
      <c r="F8" s="38" t="inlineStr">
        <is>
          <t>张伟</t>
        </is>
      </c>
      <c r="G8" s="44" t="inlineStr">
        <is>
          <t>下午回收作业待出发，已完成装车确认。</t>
        </is>
      </c>
      <c r="H8" s="63" t="n">
        <v>0</v>
      </c>
      <c r="I8" s="63" t="n">
        <v>0</v>
      </c>
      <c r="J8" s="36" t="inlineStr">
        <is>
          <t>否</t>
        </is>
      </c>
      <c r="K8" s="36" t="inlineStr">
        <is>
          <t>否</t>
        </is>
      </c>
      <c r="L8" s="38" t="inlineStr">
        <is>
          <t>草稿</t>
        </is>
      </c>
      <c r="M8" s="38" t="inlineStr">
        <is>
          <t>张伟</t>
        </is>
      </c>
      <c r="N8" s="61" t="n">
        <v>46160</v>
      </c>
      <c r="O8" s="61" t="n">
        <v>46160</v>
      </c>
    </row>
    <row r="9">
      <c r="A9" s="38" t="inlineStr">
        <is>
          <t>RPT-0005</t>
        </is>
      </c>
      <c r="B9" s="38" t="inlineStr">
        <is>
          <t>RPT-20260519-001</t>
        </is>
      </c>
      <c r="C9" s="61" t="n">
        <v>46161</v>
      </c>
      <c r="D9" s="36" t="inlineStr">
        <is>
          <t>VHC-0005</t>
        </is>
      </c>
      <c r="E9" s="38" t="inlineStr">
        <is>
          <t>FLT-0005</t>
        </is>
      </c>
      <c r="F9" s="38" t="inlineStr">
        <is>
          <t>李强</t>
        </is>
      </c>
      <c r="G9" s="44" t="inlineStr">
        <is>
          <t>计划明日机场周边配送，待驾驶员确认。</t>
        </is>
      </c>
      <c r="H9" s="63" t="n">
        <v>0</v>
      </c>
      <c r="I9" s="63" t="n">
        <v>0</v>
      </c>
      <c r="J9" s="36" t="inlineStr">
        <is>
          <t>否</t>
        </is>
      </c>
      <c r="K9" s="36" t="inlineStr">
        <is>
          <t>否</t>
        </is>
      </c>
      <c r="L9" s="38" t="inlineStr">
        <is>
          <t>草稿</t>
        </is>
      </c>
      <c r="M9" s="38" t="inlineStr">
        <is>
          <t>李强</t>
        </is>
      </c>
      <c r="N9" s="61" t="n">
        <v>46160</v>
      </c>
      <c r="O9" s="61" t="n">
        <v>46160</v>
      </c>
    </row>
    <row r="10">
      <c r="A10" s="38" t="inlineStr">
        <is>
          <t>RPT-0006</t>
        </is>
      </c>
      <c r="B10" s="38" t="inlineStr">
        <is>
          <t>RPT-20260520-001</t>
        </is>
      </c>
      <c r="C10" s="61" t="n">
        <v>46162</v>
      </c>
      <c r="D10" s="36" t="inlineStr">
        <is>
          <t>VHC-0006</t>
        </is>
      </c>
      <c r="E10" s="38" t="inlineStr">
        <is>
          <t>FLT-0007</t>
        </is>
      </c>
      <c r="F10" s="38" t="inlineStr">
        <is>
          <t>王磊</t>
        </is>
      </c>
      <c r="G10" s="44" t="inlineStr">
        <is>
          <t>提前确认杭州短途巡回车辆。</t>
        </is>
      </c>
      <c r="H10" s="63" t="n">
        <v>0</v>
      </c>
      <c r="I10" s="63" t="n">
        <v>0</v>
      </c>
      <c r="J10" s="36" t="inlineStr">
        <is>
          <t>否</t>
        </is>
      </c>
      <c r="K10" s="36" t="inlineStr">
        <is>
          <t>否</t>
        </is>
      </c>
      <c r="L10" s="38" t="inlineStr">
        <is>
          <t>草稿</t>
        </is>
      </c>
      <c r="M10" s="38" t="inlineStr">
        <is>
          <t>王磊</t>
        </is>
      </c>
      <c r="N10" s="61" t="n">
        <v>46160</v>
      </c>
      <c r="O10" s="61" t="n">
        <v>46160</v>
      </c>
    </row>
    <row r="11">
      <c r="A11" s="38" t="inlineStr">
        <is>
          <t>RPT-0007</t>
        </is>
      </c>
      <c r="B11" s="38" t="inlineStr">
        <is>
          <t>RPT-20260517-001</t>
        </is>
      </c>
      <c r="C11" s="61" t="n">
        <v>46159</v>
      </c>
      <c r="D11" s="36" t="str"/>
      <c r="E11" s="38" t="inlineStr">
        <is>
          <t>FLT-0010</t>
        </is>
      </c>
      <c r="F11" s="38" t="inlineStr">
        <is>
          <t>张伟</t>
        </is>
      </c>
      <c r="G11" s="44" t="inlineStr">
        <is>
          <t>尾灯故障复查，暂不安排派车。</t>
        </is>
      </c>
      <c r="H11" s="63" t="n">
        <v>5</v>
      </c>
      <c r="I11" s="63" t="n">
        <v>0.8</v>
      </c>
      <c r="J11" s="36" t="inlineStr">
        <is>
          <t>是</t>
        </is>
      </c>
      <c r="K11" s="36" t="inlineStr">
        <is>
          <t>是</t>
        </is>
      </c>
      <c r="L11" s="38" t="inlineStr">
        <is>
          <t>已提交</t>
        </is>
      </c>
      <c r="M11" s="38" t="inlineStr">
        <is>
          <t>张伟</t>
        </is>
      </c>
      <c r="N11" s="61" t="n">
        <v>46159</v>
      </c>
      <c r="O11" s="61" t="n">
        <v>46160</v>
      </c>
    </row>
    <row r="12">
      <c r="A12" s="38" t="inlineStr">
        <is>
          <t>RPT-0008</t>
        </is>
      </c>
      <c r="B12" s="38" t="inlineStr">
        <is>
          <t>RPT-20260514-001</t>
        </is>
      </c>
      <c r="C12" s="61" t="n">
        <v>46156</v>
      </c>
      <c r="D12" s="36" t="str"/>
      <c r="E12" s="38" t="inlineStr">
        <is>
          <t>FLT-0006</t>
        </is>
      </c>
      <c r="F12" s="38" t="inlineStr">
        <is>
          <t>李强</t>
        </is>
      </c>
      <c r="G12" s="44" t="inlineStr">
        <is>
          <t>年检资料补齐中，车辆仍不可用。</t>
        </is>
      </c>
      <c r="H12" s="63" t="n">
        <v>0</v>
      </c>
      <c r="I12" s="63" t="n">
        <v>0</v>
      </c>
      <c r="J12" s="36" t="inlineStr">
        <is>
          <t>是</t>
        </is>
      </c>
      <c r="K12" s="36" t="inlineStr">
        <is>
          <t>是</t>
        </is>
      </c>
      <c r="L12" s="38" t="inlineStr">
        <is>
          <t>已复核</t>
        </is>
      </c>
      <c r="M12" s="38" t="inlineStr">
        <is>
          <t>李强</t>
        </is>
      </c>
      <c r="N12" s="61" t="n">
        <v>46156</v>
      </c>
      <c r="O12" s="61" t="n">
        <v>46157</v>
      </c>
    </row>
    <row r="13">
      <c r="A13" s="38" t="inlineStr">
        <is>
          <t>RPT-0009</t>
        </is>
      </c>
      <c r="B13" s="38" t="inlineStr">
        <is>
          <t>RPT-20260513-001</t>
        </is>
      </c>
      <c r="C13" s="61" t="n">
        <v>46155</v>
      </c>
      <c r="D13" s="36" t="str"/>
      <c r="E13" s="38" t="inlineStr">
        <is>
          <t>FLT-0009</t>
        </is>
      </c>
      <c r="F13" s="38" t="inlineStr">
        <is>
          <t>王磊</t>
        </is>
      </c>
      <c r="G13" s="44" t="inlineStr">
        <is>
          <t>苏州站点日常检查无异常。</t>
        </is>
      </c>
      <c r="H13" s="63" t="n">
        <v>12</v>
      </c>
      <c r="I13" s="63" t="n">
        <v>1.7</v>
      </c>
      <c r="J13" s="36" t="inlineStr">
        <is>
          <t>否</t>
        </is>
      </c>
      <c r="K13" s="36" t="inlineStr">
        <is>
          <t>否</t>
        </is>
      </c>
      <c r="L13" s="38" t="inlineStr">
        <is>
          <t>已复核</t>
        </is>
      </c>
      <c r="M13" s="38" t="inlineStr">
        <is>
          <t>王磊</t>
        </is>
      </c>
      <c r="N13" s="61" t="n">
        <v>46155</v>
      </c>
      <c r="O13" s="61" t="n">
        <v>46156</v>
      </c>
    </row>
    <row r="14">
      <c r="A14" s="38" t="inlineStr">
        <is>
          <t>RPT-0010</t>
        </is>
      </c>
      <c r="B14" s="38" t="inlineStr">
        <is>
          <t>RPT-20260512-001</t>
        </is>
      </c>
      <c r="C14" s="61" t="n">
        <v>46154</v>
      </c>
      <c r="D14" s="36" t="str"/>
      <c r="E14" s="38" t="inlineStr">
        <is>
          <t>FLT-0008</t>
        </is>
      </c>
      <c r="F14" s="38" t="inlineStr">
        <is>
          <t>张伟</t>
        </is>
      </c>
      <c r="G14" s="44" t="inlineStr">
        <is>
          <t>轮胎磨耗需关注，建议下次检查确认。</t>
        </is>
      </c>
      <c r="H14" s="63" t="n">
        <v>34</v>
      </c>
      <c r="I14" s="63" t="n">
        <v>4.8</v>
      </c>
      <c r="J14" s="36" t="inlineStr">
        <is>
          <t>是</t>
        </is>
      </c>
      <c r="K14" s="36" t="inlineStr">
        <is>
          <t>是</t>
        </is>
      </c>
      <c r="L14" s="38" t="inlineStr">
        <is>
          <t>已提交</t>
        </is>
      </c>
      <c r="M14" s="38" t="inlineStr">
        <is>
          <t>张伟</t>
        </is>
      </c>
      <c r="N14" s="61" t="n">
        <v>46154</v>
      </c>
      <c r="O14" s="61" t="n">
        <v>46155</v>
      </c>
    </row>
    <row r="15">
      <c r="A15" s="38" t="inlineStr">
        <is>
          <t>RPT-0011</t>
        </is>
      </c>
      <c r="B15" s="38" t="inlineStr">
        <is>
          <t>RPT-20260511-001</t>
        </is>
      </c>
      <c r="C15" s="61" t="n">
        <v>46153</v>
      </c>
      <c r="D15" s="36" t="str"/>
      <c r="E15" s="38" t="inlineStr">
        <is>
          <t>FLT-0005</t>
        </is>
      </c>
      <c r="F15" s="38" t="inlineStr">
        <is>
          <t>李强</t>
        </is>
      </c>
      <c r="G15" s="44" t="inlineStr">
        <is>
          <t>车辆清洁和油量检查完成。</t>
        </is>
      </c>
      <c r="H15" s="63" t="n">
        <v>10</v>
      </c>
      <c r="I15" s="63" t="n">
        <v>1.4</v>
      </c>
      <c r="J15" s="36" t="inlineStr">
        <is>
          <t>否</t>
        </is>
      </c>
      <c r="K15" s="36" t="inlineStr">
        <is>
          <t>否</t>
        </is>
      </c>
      <c r="L15" s="38" t="inlineStr">
        <is>
          <t>已复核</t>
        </is>
      </c>
      <c r="M15" s="38" t="inlineStr">
        <is>
          <t>李强</t>
        </is>
      </c>
      <c r="N15" s="61" t="n">
        <v>46153</v>
      </c>
      <c r="O15" s="61" t="n">
        <v>46154</v>
      </c>
    </row>
    <row r="16">
      <c r="A16" s="38" t="inlineStr">
        <is>
          <t>RPT-0012</t>
        </is>
      </c>
      <c r="B16" s="38" t="inlineStr">
        <is>
          <t>RPT-20260510-001</t>
        </is>
      </c>
      <c r="C16" s="61" t="n">
        <v>46152</v>
      </c>
      <c r="D16" s="36" t="str"/>
      <c r="E16" s="38" t="inlineStr">
        <is>
          <t>FLT-0002</t>
        </is>
      </c>
      <c r="F16" s="38" t="inlineStr">
        <is>
          <t>王磊</t>
        </is>
      </c>
      <c r="G16" s="44" t="inlineStr">
        <is>
          <t>车辆完成干线配送后返回仓库。</t>
        </is>
      </c>
      <c r="H16" s="63" t="n">
        <v>120</v>
      </c>
      <c r="I16" s="63" t="n">
        <v>18.2</v>
      </c>
      <c r="J16" s="36" t="inlineStr">
        <is>
          <t>否</t>
        </is>
      </c>
      <c r="K16" s="36" t="inlineStr">
        <is>
          <t>否</t>
        </is>
      </c>
      <c r="L16" s="38" t="inlineStr">
        <is>
          <t>已复核</t>
        </is>
      </c>
      <c r="M16" s="38" t="inlineStr">
        <is>
          <t>王磊</t>
        </is>
      </c>
      <c r="N16" s="61" t="n">
        <v>46152</v>
      </c>
      <c r="O16" s="61" t="n">
        <v>46153</v>
      </c>
    </row>
  </sheetData>
  <conditionalFormatting sqref="L5:L36">
    <cfRule type="expression" priority="1" dxfId="1">
      <formula>$L5="草稿"</formula>
    </cfRule>
    <cfRule type="expression" priority="2" dxfId="3">
      <formula>$L5="已提交"</formula>
    </cfRule>
    <cfRule type="expression" priority="3" dxfId="5">
      <formula>$L5="已复核"</formula>
    </cfRule>
  </conditionalFormatting>
  <dataValidations count="8">
    <dataValidation sqref="C5:C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D5:D16" showDropDown="0" showInputMessage="1" showErrorMessage="1" allowBlank="1" errorTitle="关联编号无效" error="请填写父表中存在的记录编号。" promptTitle="请选择关联记录编号" prompt="请从父表记录编号中选择，用于保持关联有效。" type="list">
      <formula1>'车辆调度'!$A$5:$A$16</formula1>
    </dataValidation>
    <dataValidation sqref="E5:E16" showDropDown="0" showInputMessage="1" showErrorMessage="1" allowBlank="0" errorTitle="关联编号无效" error="请填写父表中存在的记录编号。" promptTitle="请选择关联记录编号" prompt="请从父表记录编号中选择，用于保持关联有效。" type="list">
      <formula1>'车队状态'!$A$5:$A$14</formula1>
    </dataValidation>
    <dataValidation sqref="J5:J16" showDropDown="0" showInputMessage="1" showErrorMessage="1" allowBlank="1" errorTitle="输入无效" error="请填写“是”或“否”。" promptTitle="请选择是或否" prompt="该列只能填写“是”或“否”。" type="list">
      <formula1>"是,否"</formula1>
    </dataValidation>
    <dataValidation sqref="K5:K16" showDropDown="0" showInputMessage="1" showErrorMessage="1" allowBlank="1" errorTitle="输入无效" error="请填写“是”或“否”。" promptTitle="请选择是或否" prompt="该列只能填写“是”或“否”。" type="list">
      <formula1>"是,否"</formula1>
    </dataValidation>
    <dataValidation sqref="L5:L16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'下拉选项'!$E$9:$E$11</formula1>
    </dataValidation>
    <dataValidation sqref="N5:N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O5:O16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16" customWidth="1" min="9" max="9"/>
    <col width="14" customWidth="1" min="10" max="10"/>
    <col width="16" customWidth="1" min="11" max="11"/>
    <col width="36" customWidth="1" min="12" max="12"/>
    <col width="16" customWidth="1" min="13" max="13"/>
    <col width="14" customWidth="1" min="14" max="14"/>
    <col width="14" customWidth="1" min="15" max="15"/>
  </cols>
  <sheetData>
    <row r="1" ht="30" customHeight="1">
      <c r="A1" s="5" t="inlineStr">
        <is>
          <t>车队状态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</row>
    <row r="2">
      <c r="A2" s="18" t="inlineStr">
        <is>
          <t>记录车辆编号、车辆类型、当前位置、状况等级、下次检查日期和车辆状态。 状态和选项列使用中文下拉标签；记录编号用于关联，不建议手动改动。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</row>
    <row r="3">
      <c r="A3" s="18" t="inlineStr">
        <is>
          <t>填写提示：浅黄色列为必填或系统关键字段；长文本列会自动换行；日期和数量列已设置格式。</t>
        </is>
      </c>
      <c r="B3" s="18" t="n"/>
      <c r="C3" s="18" t="n"/>
      <c r="D3" s="18" t="n"/>
      <c r="E3" s="18" t="n"/>
      <c r="F3" s="18" t="n"/>
      <c r="G3" s="18" t="n"/>
      <c r="H3" s="18" t="n"/>
      <c r="I3" s="18" t="n"/>
      <c r="J3" s="18" t="n"/>
      <c r="K3" s="18" t="n"/>
      <c r="L3" s="18" t="n"/>
      <c r="M3" s="18" t="n"/>
      <c r="N3" s="18" t="n"/>
      <c r="O3" s="18" t="n"/>
    </row>
    <row r="4" ht="24" customHeight="1">
      <c r="A4" s="26" t="inlineStr">
        <is>
          <t>记录编号</t>
        </is>
      </c>
      <c r="B4" s="26" t="inlineStr">
        <is>
          <t>车辆编号</t>
        </is>
      </c>
      <c r="C4" s="26" t="inlineStr">
        <is>
          <t>车辆名称</t>
        </is>
      </c>
      <c r="D4" s="26" t="inlineStr">
        <is>
          <t>车牌号</t>
        </is>
      </c>
      <c r="E4" s="26" t="inlineStr">
        <is>
          <t>车辆类型</t>
        </is>
      </c>
      <c r="F4" s="26" t="inlineStr">
        <is>
          <t>所属地点</t>
        </is>
      </c>
      <c r="G4" s="26" t="inlineStr">
        <is>
          <t>当前位置</t>
        </is>
      </c>
      <c r="H4" s="26" t="inlineStr">
        <is>
          <t>当前里程公里</t>
        </is>
      </c>
      <c r="I4" s="26" t="inlineStr">
        <is>
          <t>车辆状况等级</t>
        </is>
      </c>
      <c r="J4" s="26" t="inlineStr">
        <is>
          <t>下次检查日期</t>
        </is>
      </c>
      <c r="K4" s="26" t="inlineStr">
        <is>
          <t>车辆状态</t>
        </is>
      </c>
      <c r="L4" s="26" t="inlineStr">
        <is>
          <t>状态备注</t>
        </is>
      </c>
      <c r="M4" s="26" t="inlineStr">
        <is>
          <t>负责人</t>
        </is>
      </c>
      <c r="N4" s="26" t="inlineStr">
        <is>
          <t>创建日期</t>
        </is>
      </c>
      <c r="O4" s="26" t="inlineStr">
        <is>
          <t>更新日期</t>
        </is>
      </c>
    </row>
    <row r="5">
      <c r="A5" s="38" t="inlineStr">
        <is>
          <t>FLT-0001</t>
        </is>
      </c>
      <c r="B5" s="38" t="inlineStr">
        <is>
          <t>UNIT-001</t>
        </is>
      </c>
      <c r="C5" s="38" t="inlineStr">
        <is>
          <t>第1单元</t>
        </is>
      </c>
      <c r="D5" s="36" t="inlineStr">
        <is>
          <t>沪A-1001</t>
        </is>
      </c>
      <c r="E5" s="38" t="inlineStr">
        <is>
          <t>厢式车</t>
        </is>
      </c>
      <c r="F5" s="36" t="inlineStr">
        <is>
          <t>上海仓库</t>
        </is>
      </c>
      <c r="G5" s="36" t="inlineStr">
        <is>
          <t>上海仓库</t>
        </is>
      </c>
      <c r="H5" s="63" t="n">
        <v>32840</v>
      </c>
      <c r="I5" s="38" t="inlineStr">
        <is>
          <t>正常</t>
        </is>
      </c>
      <c r="J5" s="61" t="n">
        <v>46161</v>
      </c>
      <c r="K5" s="38" t="inlineStr">
        <is>
          <t>可用</t>
        </is>
      </c>
      <c r="L5" s="33" t="inlineStr">
        <is>
          <t>车辆状态正常，适合日常配送。</t>
        </is>
      </c>
      <c r="M5" s="38" t="inlineStr">
        <is>
          <t>张伟</t>
        </is>
      </c>
      <c r="N5" s="61" t="n">
        <v>46140</v>
      </c>
      <c r="O5" s="61" t="n">
        <v>46159</v>
      </c>
    </row>
    <row r="6">
      <c r="A6" s="38" t="inlineStr">
        <is>
          <t>FLT-0002</t>
        </is>
      </c>
      <c r="B6" s="38" t="inlineStr">
        <is>
          <t>UNIT-002</t>
        </is>
      </c>
      <c r="C6" s="38" t="inlineStr">
        <is>
          <t>第2单元</t>
        </is>
      </c>
      <c r="D6" s="36" t="inlineStr">
        <is>
          <t>沪A-1002</t>
        </is>
      </c>
      <c r="E6" s="38" t="inlineStr">
        <is>
          <t>卡车</t>
        </is>
      </c>
      <c r="F6" s="36" t="inlineStr">
        <is>
          <t>上海仓库</t>
        </is>
      </c>
      <c r="G6" s="36" t="inlineStr">
        <is>
          <t>市中心待命区</t>
        </is>
      </c>
      <c r="H6" s="63" t="n">
        <v>58210</v>
      </c>
      <c r="I6" s="38" t="inlineStr">
        <is>
          <t>正常</t>
        </is>
      </c>
      <c r="J6" s="61" t="n">
        <v>46163</v>
      </c>
      <c r="K6" s="38" t="inlineStr">
        <is>
          <t>已安排</t>
        </is>
      </c>
      <c r="L6" s="33" t="inlineStr">
        <is>
          <t>已安排至上午干线配送。</t>
        </is>
      </c>
      <c r="M6" s="38" t="inlineStr">
        <is>
          <t>李强</t>
        </is>
      </c>
      <c r="N6" s="61" t="n">
        <v>46142</v>
      </c>
      <c r="O6" s="61" t="n">
        <v>46160</v>
      </c>
    </row>
    <row r="7">
      <c r="A7" s="38" t="inlineStr">
        <is>
          <t>FLT-0003</t>
        </is>
      </c>
      <c r="B7" s="38" t="inlineStr">
        <is>
          <t>UNIT-003</t>
        </is>
      </c>
      <c r="C7" s="38" t="inlineStr">
        <is>
          <t>第3单元</t>
        </is>
      </c>
      <c r="D7" s="36" t="inlineStr">
        <is>
          <t>苏E-1003</t>
        </is>
      </c>
      <c r="E7" s="38" t="inlineStr">
        <is>
          <t>轻型车</t>
        </is>
      </c>
      <c r="F7" s="36" t="inlineStr">
        <is>
          <t>苏州站点</t>
        </is>
      </c>
      <c r="G7" s="36" t="inlineStr">
        <is>
          <t>苏州站点</t>
        </is>
      </c>
      <c r="H7" s="63" t="n">
        <v>21450</v>
      </c>
      <c r="I7" s="38" t="inlineStr">
        <is>
          <t>需关注</t>
        </is>
      </c>
      <c r="J7" s="61" t="n">
        <v>46158</v>
      </c>
      <c r="K7" s="38" t="inlineStr">
        <is>
          <t>维修中</t>
        </is>
      </c>
      <c r="L7" s="33" t="inlineStr">
        <is>
          <t>刹车异响，等待检查完成。</t>
        </is>
      </c>
      <c r="M7" s="38" t="inlineStr">
        <is>
          <t>王磊</t>
        </is>
      </c>
      <c r="N7" s="61" t="n">
        <v>46135</v>
      </c>
      <c r="O7" s="61" t="n">
        <v>46158</v>
      </c>
    </row>
    <row r="8">
      <c r="A8" s="38" t="inlineStr">
        <is>
          <t>FLT-0004</t>
        </is>
      </c>
      <c r="B8" s="38" t="inlineStr">
        <is>
          <t>UNIT-004</t>
        </is>
      </c>
      <c r="C8" s="38" t="inlineStr">
        <is>
          <t>第4单元</t>
        </is>
      </c>
      <c r="D8" s="36" t="inlineStr">
        <is>
          <t>沪B-1004</t>
        </is>
      </c>
      <c r="E8" s="38" t="inlineStr">
        <is>
          <t>厢式车</t>
        </is>
      </c>
      <c r="F8" s="36" t="inlineStr">
        <is>
          <t>上海仓库</t>
        </is>
      </c>
      <c r="G8" s="36" t="inlineStr">
        <is>
          <t>城东路线</t>
        </is>
      </c>
      <c r="H8" s="63" t="n">
        <v>44120</v>
      </c>
      <c r="I8" s="38" t="inlineStr">
        <is>
          <t>正常</t>
        </is>
      </c>
      <c r="J8" s="61" t="n">
        <v>46160</v>
      </c>
      <c r="K8" s="38" t="inlineStr">
        <is>
          <t>已安排</t>
        </is>
      </c>
      <c r="L8" s="33" t="inlineStr">
        <is>
          <t>用于下午配送。</t>
        </is>
      </c>
      <c r="M8" s="38" t="inlineStr">
        <is>
          <t>张伟</t>
        </is>
      </c>
      <c r="N8" s="61" t="n">
        <v>46150</v>
      </c>
      <c r="O8" s="61" t="n">
        <v>46160</v>
      </c>
    </row>
    <row r="9">
      <c r="A9" s="38" t="inlineStr">
        <is>
          <t>FLT-0005</t>
        </is>
      </c>
      <c r="B9" s="38" t="inlineStr">
        <is>
          <t>UNIT-005</t>
        </is>
      </c>
      <c r="C9" s="38" t="inlineStr">
        <is>
          <t>第5单元</t>
        </is>
      </c>
      <c r="D9" s="36" t="inlineStr">
        <is>
          <t>沪C-1005</t>
        </is>
      </c>
      <c r="E9" s="38" t="inlineStr">
        <is>
          <t>厢式车</t>
        </is>
      </c>
      <c r="F9" s="36" t="inlineStr">
        <is>
          <t>上海仓库</t>
        </is>
      </c>
      <c r="G9" s="36" t="inlineStr">
        <is>
          <t>上海仓库</t>
        </is>
      </c>
      <c r="H9" s="63" t="n">
        <v>38990</v>
      </c>
      <c r="I9" s="38" t="inlineStr">
        <is>
          <t>正常</t>
        </is>
      </c>
      <c r="J9" s="61" t="n">
        <v>46165</v>
      </c>
      <c r="K9" s="38" t="inlineStr">
        <is>
          <t>可用</t>
        </is>
      </c>
      <c r="L9" s="33" t="inlineStr">
        <is>
          <t>备用车辆，油量已确认。</t>
        </is>
      </c>
      <c r="M9" s="38" t="inlineStr">
        <is>
          <t>李强</t>
        </is>
      </c>
      <c r="N9" s="61" t="n">
        <v>46148</v>
      </c>
      <c r="O9" s="61" t="n">
        <v>46159</v>
      </c>
    </row>
    <row r="10">
      <c r="A10" s="38" t="inlineStr">
        <is>
          <t>FLT-0006</t>
        </is>
      </c>
      <c r="B10" s="38" t="inlineStr">
        <is>
          <t>UNIT-006</t>
        </is>
      </c>
      <c r="C10" s="38" t="inlineStr">
        <is>
          <t>第6单元</t>
        </is>
      </c>
      <c r="D10" s="36" t="inlineStr">
        <is>
          <t>苏E-1006</t>
        </is>
      </c>
      <c r="E10" s="38" t="inlineStr">
        <is>
          <t>卡车</t>
        </is>
      </c>
      <c r="F10" s="36" t="inlineStr">
        <is>
          <t>苏州站点</t>
        </is>
      </c>
      <c r="G10" s="36" t="inlineStr">
        <is>
          <t>维修区</t>
        </is>
      </c>
      <c r="H10" s="63" t="n">
        <v>76300</v>
      </c>
      <c r="I10" s="38" t="inlineStr">
        <is>
          <t>不可用</t>
        </is>
      </c>
      <c r="J10" s="61" t="n">
        <v>46156</v>
      </c>
      <c r="K10" s="38" t="inlineStr">
        <is>
          <t>不可用</t>
        </is>
      </c>
      <c r="L10" s="33" t="inlineStr">
        <is>
          <t>年检未完成，暂不派车。</t>
        </is>
      </c>
      <c r="M10" s="38" t="inlineStr">
        <is>
          <t>王磊</t>
        </is>
      </c>
      <c r="N10" s="61" t="n">
        <v>46130</v>
      </c>
      <c r="O10" s="61" t="n">
        <v>46157</v>
      </c>
    </row>
    <row r="11">
      <c r="A11" s="38" t="inlineStr">
        <is>
          <t>FLT-0007</t>
        </is>
      </c>
      <c r="B11" s="38" t="inlineStr">
        <is>
          <t>UNIT-007</t>
        </is>
      </c>
      <c r="C11" s="38" t="inlineStr">
        <is>
          <t>第7单元</t>
        </is>
      </c>
      <c r="D11" s="36" t="inlineStr">
        <is>
          <t>浙A-1007</t>
        </is>
      </c>
      <c r="E11" s="38" t="inlineStr">
        <is>
          <t>轻型车</t>
        </is>
      </c>
      <c r="F11" s="36" t="inlineStr">
        <is>
          <t>杭州站点</t>
        </is>
      </c>
      <c r="G11" s="36" t="inlineStr">
        <is>
          <t>杭州站点</t>
        </is>
      </c>
      <c r="H11" s="63" t="n">
        <v>17620</v>
      </c>
      <c r="I11" s="38" t="inlineStr">
        <is>
          <t>正常</t>
        </is>
      </c>
      <c r="J11" s="61" t="n">
        <v>46166</v>
      </c>
      <c r="K11" s="38" t="inlineStr">
        <is>
          <t>可用</t>
        </is>
      </c>
      <c r="L11" s="33" t="inlineStr">
        <is>
          <t>适合短途巡回。</t>
        </is>
      </c>
      <c r="M11" s="38" t="inlineStr">
        <is>
          <t>张伟</t>
        </is>
      </c>
      <c r="N11" s="61" t="n">
        <v>46146</v>
      </c>
      <c r="O11" s="61" t="n">
        <v>46159</v>
      </c>
    </row>
    <row r="12">
      <c r="A12" s="38" t="inlineStr">
        <is>
          <t>FLT-0008</t>
        </is>
      </c>
      <c r="B12" s="38" t="inlineStr">
        <is>
          <t>UNIT-008</t>
        </is>
      </c>
      <c r="C12" s="38" t="inlineStr">
        <is>
          <t>第8单元</t>
        </is>
      </c>
      <c r="D12" s="36" t="inlineStr">
        <is>
          <t>沪D-1008</t>
        </is>
      </c>
      <c r="E12" s="38" t="inlineStr">
        <is>
          <t>其他</t>
        </is>
      </c>
      <c r="F12" s="36" t="inlineStr">
        <is>
          <t>上海仓库</t>
        </is>
      </c>
      <c r="G12" s="36" t="inlineStr">
        <is>
          <t>客户现场</t>
        </is>
      </c>
      <c r="H12" s="63" t="n">
        <v>49500</v>
      </c>
      <c r="I12" s="38" t="inlineStr">
        <is>
          <t>需关注</t>
        </is>
      </c>
      <c r="J12" s="61" t="n">
        <v>46162</v>
      </c>
      <c r="K12" s="38" t="inlineStr">
        <is>
          <t>已安排</t>
        </is>
      </c>
      <c r="L12" s="33" t="inlineStr">
        <is>
          <t>轮胎磨耗需复查。</t>
        </is>
      </c>
      <c r="M12" s="38" t="inlineStr">
        <is>
          <t>李强</t>
        </is>
      </c>
      <c r="N12" s="61" t="n">
        <v>46151</v>
      </c>
      <c r="O12" s="61" t="n">
        <v>46160</v>
      </c>
    </row>
    <row r="13">
      <c r="A13" s="38" t="inlineStr">
        <is>
          <t>FLT-0009</t>
        </is>
      </c>
      <c r="B13" s="38" t="inlineStr">
        <is>
          <t>UNIT-009</t>
        </is>
      </c>
      <c r="C13" s="38" t="inlineStr">
        <is>
          <t>第9单元</t>
        </is>
      </c>
      <c r="D13" s="36" t="inlineStr">
        <is>
          <t>苏E-1009</t>
        </is>
      </c>
      <c r="E13" s="38" t="inlineStr">
        <is>
          <t>厢式车</t>
        </is>
      </c>
      <c r="F13" s="36" t="inlineStr">
        <is>
          <t>苏州站点</t>
        </is>
      </c>
      <c r="G13" s="36" t="inlineStr">
        <is>
          <t>苏州站点</t>
        </is>
      </c>
      <c r="H13" s="63" t="n">
        <v>30770</v>
      </c>
      <c r="I13" s="38" t="inlineStr">
        <is>
          <t>正常</t>
        </is>
      </c>
      <c r="J13" s="61" t="n">
        <v>46167</v>
      </c>
      <c r="K13" s="38" t="inlineStr">
        <is>
          <t>可用</t>
        </is>
      </c>
      <c r="L13" s="33" t="inlineStr">
        <is>
          <t>适合明日早班配送。</t>
        </is>
      </c>
      <c r="M13" s="38" t="inlineStr">
        <is>
          <t>王磊</t>
        </is>
      </c>
      <c r="N13" s="61" t="n">
        <v>46153</v>
      </c>
      <c r="O13" s="61" t="n">
        <v>46159</v>
      </c>
    </row>
    <row r="14">
      <c r="A14" s="38" t="inlineStr">
        <is>
          <t>FLT-0010</t>
        </is>
      </c>
      <c r="B14" s="38" t="inlineStr">
        <is>
          <t>UNIT-010</t>
        </is>
      </c>
      <c r="C14" s="38" t="inlineStr">
        <is>
          <t>第10单元</t>
        </is>
      </c>
      <c r="D14" s="36" t="inlineStr">
        <is>
          <t>浙A-1010</t>
        </is>
      </c>
      <c r="E14" s="38" t="inlineStr">
        <is>
          <t>卡车</t>
        </is>
      </c>
      <c r="F14" s="36" t="inlineStr">
        <is>
          <t>上海仓库</t>
        </is>
      </c>
      <c r="G14" s="36" t="inlineStr">
        <is>
          <t>上海仓库</t>
        </is>
      </c>
      <c r="H14" s="63" t="n">
        <v>90210</v>
      </c>
      <c r="I14" s="38" t="inlineStr">
        <is>
          <t>需关注</t>
        </is>
      </c>
      <c r="J14" s="61" t="n">
        <v>46159</v>
      </c>
      <c r="K14" s="38" t="inlineStr">
        <is>
          <t>维修中</t>
        </is>
      </c>
      <c r="L14" s="33" t="inlineStr">
        <is>
          <t>尾灯故障，等待零件更换。</t>
        </is>
      </c>
      <c r="M14" s="38" t="inlineStr">
        <is>
          <t>张伟</t>
        </is>
      </c>
      <c r="N14" s="61" t="n">
        <v>46120</v>
      </c>
      <c r="O14" s="61" t="n">
        <v>46159</v>
      </c>
    </row>
  </sheetData>
  <conditionalFormatting sqref="E5:E34">
    <cfRule type="expression" priority="1" dxfId="1">
      <formula>$E5="卡车"</formula>
    </cfRule>
    <cfRule type="expression" priority="2" dxfId="1">
      <formula>$E5="厢式车"</formula>
    </cfRule>
    <cfRule type="expression" priority="3" dxfId="1">
      <formula>$E5="轻型车"</formula>
    </cfRule>
    <cfRule type="expression" priority="4" dxfId="0">
      <formula>$E5="其他"</formula>
    </cfRule>
  </conditionalFormatting>
  <conditionalFormatting sqref="I5:I34">
    <cfRule type="expression" priority="5" dxfId="5">
      <formula>$I5="正常"</formula>
    </cfRule>
    <cfRule type="expression" priority="6" dxfId="2">
      <formula>$I5="需关注"</formula>
    </cfRule>
    <cfRule type="expression" priority="7" dxfId="16">
      <formula>$I5="不可用"</formula>
    </cfRule>
  </conditionalFormatting>
  <conditionalFormatting sqref="K5:K34">
    <cfRule type="expression" priority="8" dxfId="5">
      <formula>$K5="可用"</formula>
    </cfRule>
    <cfRule type="expression" priority="9" dxfId="3">
      <formula>$K5="已安排"</formula>
    </cfRule>
    <cfRule type="expression" priority="10" dxfId="2">
      <formula>$K5="维修中"</formula>
    </cfRule>
    <cfRule type="expression" priority="11" dxfId="16">
      <formula>$K5="不可用"</formula>
    </cfRule>
  </conditionalFormatting>
  <dataValidations count="6">
    <dataValidation sqref="E5:E1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'下拉选项'!$E$22:$E$25</formula1>
    </dataValidation>
    <dataValidation sqref="I5:I1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'下拉选项'!$E$26:$E$28</formula1>
    </dataValidation>
    <dataValidation sqref="J5:J14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K5:K1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'下拉选项'!$E$12:$E$15</formula1>
    </dataValidation>
    <dataValidation sqref="N5:N14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O5:O14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20" customWidth="1" min="3" max="3"/>
    <col width="16" customWidth="1" min="4" max="4"/>
    <col width="18" customWidth="1" min="5" max="5"/>
    <col width="16" customWidth="1" min="6" max="6"/>
    <col width="36" customWidth="1" min="7" max="7"/>
    <col width="36" customWidth="1" min="8" max="8"/>
    <col width="36" customWidth="1" min="9" max="9"/>
    <col width="16" customWidth="1" min="10" max="10"/>
    <col width="16" customWidth="1" min="11" max="11"/>
    <col width="14" customWidth="1" min="12" max="12"/>
    <col width="14" customWidth="1" min="13" max="13"/>
  </cols>
  <sheetData>
    <row r="1" ht="30" customHeight="1">
      <c r="A1" s="5" t="inlineStr">
        <is>
          <t>变更历史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</row>
    <row r="2">
      <c r="A2" s="18" t="inlineStr">
        <is>
          <t>记录调度、日报和车队状态的轻量变更说明。 状态和选项列使用中文下拉标签；记录编号用于关联，不建议手动改动。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</row>
    <row r="3">
      <c r="A3" s="18" t="inlineStr">
        <is>
          <t>填写提示：浅黄色列为必填或系统关键字段；长文本列会自动换行；日期和数量列已设置格式。</t>
        </is>
      </c>
      <c r="B3" s="18" t="n"/>
      <c r="C3" s="18" t="n"/>
      <c r="D3" s="18" t="n"/>
      <c r="E3" s="18" t="n"/>
      <c r="F3" s="18" t="n"/>
      <c r="G3" s="18" t="n"/>
      <c r="H3" s="18" t="n"/>
      <c r="I3" s="18" t="n"/>
      <c r="J3" s="18" t="n"/>
      <c r="K3" s="18" t="n"/>
      <c r="L3" s="18" t="n"/>
      <c r="M3" s="18" t="n"/>
    </row>
    <row r="4" ht="24" customHeight="1">
      <c r="A4" s="26" t="inlineStr">
        <is>
          <t>记录编号</t>
        </is>
      </c>
      <c r="B4" s="26" t="inlineStr">
        <is>
          <t>变更编号</t>
        </is>
      </c>
      <c r="C4" s="26" t="inlineStr">
        <is>
          <t>变更时间</t>
        </is>
      </c>
      <c r="D4" s="26" t="inlineStr">
        <is>
          <t>关联工作表</t>
        </is>
      </c>
      <c r="E4" s="26" t="inlineStr">
        <is>
          <t>关联记录编号</t>
        </is>
      </c>
      <c r="F4" s="26" t="inlineStr">
        <is>
          <t>变更类型</t>
        </is>
      </c>
      <c r="G4" s="26" t="inlineStr">
        <is>
          <t>变更说明</t>
        </is>
      </c>
      <c r="H4" s="26" t="inlineStr">
        <is>
          <t>变更前摘要</t>
        </is>
      </c>
      <c r="I4" s="26" t="inlineStr">
        <is>
          <t>变更后摘要</t>
        </is>
      </c>
      <c r="J4" s="26" t="inlineStr">
        <is>
          <t>变更状态</t>
        </is>
      </c>
      <c r="K4" s="26" t="inlineStr">
        <is>
          <t>负责人</t>
        </is>
      </c>
      <c r="L4" s="26" t="inlineStr">
        <is>
          <t>创建日期</t>
        </is>
      </c>
      <c r="M4" s="26" t="inlineStr">
        <is>
          <t>更新日期</t>
        </is>
      </c>
    </row>
    <row r="5">
      <c r="A5" s="38" t="inlineStr">
        <is>
          <t>CHG-0001</t>
        </is>
      </c>
      <c r="B5" s="38" t="inlineStr">
        <is>
          <t>CHG-20260510-001</t>
        </is>
      </c>
      <c r="C5" s="62" t="n">
        <v>46151.38541666666</v>
      </c>
      <c r="D5" s="38" t="inlineStr">
        <is>
          <t>车辆调度</t>
        </is>
      </c>
      <c r="E5" s="38" t="inlineStr">
        <is>
          <t>VHC-0003</t>
        </is>
      </c>
      <c r="F5" s="38" t="inlineStr">
        <is>
          <t>信息更新</t>
        </is>
      </c>
      <c r="G5" s="44" t="inlineStr">
        <is>
          <t>更新车辆或日报中的基础信息。</t>
        </is>
      </c>
      <c r="H5" s="33" t="inlineStr">
        <is>
          <t>原记录保持旧说明或旧状态。</t>
        </is>
      </c>
      <c r="I5" s="33" t="inlineStr">
        <is>
          <t>已根据最新情况更新为当前说明。</t>
        </is>
      </c>
      <c r="J5" s="38" t="inlineStr">
        <is>
          <t>已记录</t>
        </is>
      </c>
      <c r="K5" s="38" t="inlineStr">
        <is>
          <t>张伟</t>
        </is>
      </c>
      <c r="L5" s="61" t="n">
        <v>46151</v>
      </c>
      <c r="M5" s="61" t="n">
        <v>46151</v>
      </c>
    </row>
    <row r="6">
      <c r="A6" s="38" t="inlineStr">
        <is>
          <t>CHG-0002</t>
        </is>
      </c>
      <c r="B6" s="38" t="inlineStr">
        <is>
          <t>CHG-20260511-002</t>
        </is>
      </c>
      <c r="C6" s="62" t="n">
        <v>46151.42708333334</v>
      </c>
      <c r="D6" s="38" t="inlineStr">
        <is>
          <t>车辆调度</t>
        </is>
      </c>
      <c r="E6" s="38" t="inlineStr">
        <is>
          <t>VHC-0004</t>
        </is>
      </c>
      <c r="F6" s="38" t="inlineStr">
        <is>
          <t>状态调整</t>
        </is>
      </c>
      <c r="G6" s="44" t="inlineStr">
        <is>
          <t>根据现场反馈调整状态。</t>
        </is>
      </c>
      <c r="H6" s="33" t="inlineStr">
        <is>
          <t>原记录保持旧说明或旧状态。</t>
        </is>
      </c>
      <c r="I6" s="33" t="inlineStr">
        <is>
          <t>已根据最新情况更新为当前说明。</t>
        </is>
      </c>
      <c r="J6" s="38" t="inlineStr">
        <is>
          <t>已查看</t>
        </is>
      </c>
      <c r="K6" s="38" t="inlineStr">
        <is>
          <t>李强</t>
        </is>
      </c>
      <c r="L6" s="61" t="n">
        <v>46151</v>
      </c>
      <c r="M6" s="61" t="n">
        <v>46151</v>
      </c>
    </row>
    <row r="7">
      <c r="A7" s="38" t="inlineStr">
        <is>
          <t>CHG-0003</t>
        </is>
      </c>
      <c r="B7" s="38" t="inlineStr">
        <is>
          <t>CHG-20260512-003</t>
        </is>
      </c>
      <c r="C7" s="62" t="n">
        <v>46152.46875</v>
      </c>
      <c r="D7" s="38" t="inlineStr">
        <is>
          <t>每日报告</t>
        </is>
      </c>
      <c r="E7" s="38" t="inlineStr">
        <is>
          <t>RPT-0002</t>
        </is>
      </c>
      <c r="F7" s="38" t="inlineStr">
        <is>
          <t>计划调整</t>
        </is>
      </c>
      <c r="G7" s="44" t="inlineStr">
        <is>
          <t>根据车辆可用性调整计划时间。</t>
        </is>
      </c>
      <c r="H7" s="33" t="inlineStr">
        <is>
          <t>原记录保持旧说明或旧状态。</t>
        </is>
      </c>
      <c r="I7" s="33" t="inlineStr">
        <is>
          <t>已根据最新情况更新为当前说明。</t>
        </is>
      </c>
      <c r="J7" s="38" t="inlineStr">
        <is>
          <t>已关闭</t>
        </is>
      </c>
      <c r="K7" s="38" t="inlineStr">
        <is>
          <t>王磊</t>
        </is>
      </c>
      <c r="L7" s="61" t="n">
        <v>46152</v>
      </c>
      <c r="M7" s="61" t="n">
        <v>46152</v>
      </c>
    </row>
    <row r="8">
      <c r="A8" s="38" t="inlineStr">
        <is>
          <t>CHG-0004</t>
        </is>
      </c>
      <c r="B8" s="38" t="inlineStr">
        <is>
          <t>CHG-20260513-004</t>
        </is>
      </c>
      <c r="C8" s="62" t="n">
        <v>46152.51041666666</v>
      </c>
      <c r="D8" s="38" t="inlineStr">
        <is>
          <t>车队状态</t>
        </is>
      </c>
      <c r="E8" s="38" t="inlineStr">
        <is>
          <t>FLT-0003</t>
        </is>
      </c>
      <c r="F8" s="38" t="inlineStr">
        <is>
          <t>备注更新</t>
        </is>
      </c>
      <c r="G8" s="44" t="inlineStr">
        <is>
          <t>补充日常检查和调度备注。</t>
        </is>
      </c>
      <c r="H8" s="33" t="inlineStr">
        <is>
          <t>原记录保持旧说明或旧状态。</t>
        </is>
      </c>
      <c r="I8" s="33" t="inlineStr">
        <is>
          <t>已根据最新情况更新为当前说明。</t>
        </is>
      </c>
      <c r="J8" s="38" t="inlineStr">
        <is>
          <t>已记录</t>
        </is>
      </c>
      <c r="K8" s="38" t="inlineStr">
        <is>
          <t>张伟</t>
        </is>
      </c>
      <c r="L8" s="61" t="n">
        <v>46152</v>
      </c>
      <c r="M8" s="61" t="n">
        <v>46152</v>
      </c>
    </row>
    <row r="9">
      <c r="A9" s="38" t="inlineStr">
        <is>
          <t>CHG-0005</t>
        </is>
      </c>
      <c r="B9" s="38" t="inlineStr">
        <is>
          <t>CHG-20260514-005</t>
        </is>
      </c>
      <c r="C9" s="62" t="n">
        <v>46153.55208333334</v>
      </c>
      <c r="D9" s="38" t="inlineStr">
        <is>
          <t>车队状态</t>
        </is>
      </c>
      <c r="E9" s="38" t="inlineStr">
        <is>
          <t>FLT-0010</t>
        </is>
      </c>
      <c r="F9" s="38" t="inlineStr">
        <is>
          <t>信息更新</t>
        </is>
      </c>
      <c r="G9" s="44" t="inlineStr">
        <is>
          <t>更新车辆或日报中的基础信息。</t>
        </is>
      </c>
      <c r="H9" s="33" t="inlineStr">
        <is>
          <t>原记录保持旧说明或旧状态。</t>
        </is>
      </c>
      <c r="I9" s="33" t="inlineStr">
        <is>
          <t>已根据最新情况更新为当前说明。</t>
        </is>
      </c>
      <c r="J9" s="38" t="inlineStr">
        <is>
          <t>已查看</t>
        </is>
      </c>
      <c r="K9" s="38" t="inlineStr">
        <is>
          <t>李强</t>
        </is>
      </c>
      <c r="L9" s="61" t="n">
        <v>46153</v>
      </c>
      <c r="M9" s="61" t="n">
        <v>46153</v>
      </c>
    </row>
    <row r="10">
      <c r="A10" s="38" t="inlineStr">
        <is>
          <t>CHG-0006</t>
        </is>
      </c>
      <c r="B10" s="38" t="inlineStr">
        <is>
          <t>CHG-20260515-006</t>
        </is>
      </c>
      <c r="C10" s="62" t="n">
        <v>46153.59375</v>
      </c>
      <c r="D10" s="38" t="inlineStr">
        <is>
          <t>每日报告</t>
        </is>
      </c>
      <c r="E10" s="38" t="inlineStr">
        <is>
          <t>RPT-0010</t>
        </is>
      </c>
      <c r="F10" s="38" t="inlineStr">
        <is>
          <t>状态调整</t>
        </is>
      </c>
      <c r="G10" s="44" t="inlineStr">
        <is>
          <t>根据现场反馈调整状态。</t>
        </is>
      </c>
      <c r="H10" s="33" t="inlineStr">
        <is>
          <t>原记录保持旧说明或旧状态。</t>
        </is>
      </c>
      <c r="I10" s="33" t="inlineStr">
        <is>
          <t>已根据最新情况更新为当前说明。</t>
        </is>
      </c>
      <c r="J10" s="38" t="inlineStr">
        <is>
          <t>已关闭</t>
        </is>
      </c>
      <c r="K10" s="38" t="inlineStr">
        <is>
          <t>王磊</t>
        </is>
      </c>
      <c r="L10" s="61" t="n">
        <v>46153</v>
      </c>
      <c r="M10" s="61" t="n">
        <v>46153</v>
      </c>
    </row>
    <row r="11">
      <c r="A11" s="38" t="inlineStr">
        <is>
          <t>CHG-0007</t>
        </is>
      </c>
      <c r="B11" s="38" t="inlineStr">
        <is>
          <t>CHG-20260516-007</t>
        </is>
      </c>
      <c r="C11" s="62" t="n">
        <v>46154.38541666666</v>
      </c>
      <c r="D11" s="38" t="inlineStr">
        <is>
          <t>车辆调度</t>
        </is>
      </c>
      <c r="E11" s="38" t="inlineStr">
        <is>
          <t>VHC-0003</t>
        </is>
      </c>
      <c r="F11" s="38" t="inlineStr">
        <is>
          <t>计划调整</t>
        </is>
      </c>
      <c r="G11" s="44" t="inlineStr">
        <is>
          <t>根据车辆可用性调整计划时间。</t>
        </is>
      </c>
      <c r="H11" s="33" t="inlineStr">
        <is>
          <t>原记录保持旧说明或旧状态。</t>
        </is>
      </c>
      <c r="I11" s="33" t="inlineStr">
        <is>
          <t>已根据最新情况更新为当前说明。</t>
        </is>
      </c>
      <c r="J11" s="38" t="inlineStr">
        <is>
          <t>已记录</t>
        </is>
      </c>
      <c r="K11" s="38" t="inlineStr">
        <is>
          <t>张伟</t>
        </is>
      </c>
      <c r="L11" s="61" t="n">
        <v>46154</v>
      </c>
      <c r="M11" s="61" t="n">
        <v>46154</v>
      </c>
    </row>
    <row r="12">
      <c r="A12" s="38" t="inlineStr">
        <is>
          <t>CHG-0008</t>
        </is>
      </c>
      <c r="B12" s="38" t="inlineStr">
        <is>
          <t>CHG-20260517-008</t>
        </is>
      </c>
      <c r="C12" s="62" t="n">
        <v>46154.42708333334</v>
      </c>
      <c r="D12" s="38" t="inlineStr">
        <is>
          <t>车辆调度</t>
        </is>
      </c>
      <c r="E12" s="38" t="inlineStr">
        <is>
          <t>VHC-0004</t>
        </is>
      </c>
      <c r="F12" s="38" t="inlineStr">
        <is>
          <t>备注更新</t>
        </is>
      </c>
      <c r="G12" s="44" t="inlineStr">
        <is>
          <t>补充日常检查和调度备注。</t>
        </is>
      </c>
      <c r="H12" s="33" t="inlineStr">
        <is>
          <t>原记录保持旧说明或旧状态。</t>
        </is>
      </c>
      <c r="I12" s="33" t="inlineStr">
        <is>
          <t>已根据最新情况更新为当前说明。</t>
        </is>
      </c>
      <c r="J12" s="38" t="inlineStr">
        <is>
          <t>已查看</t>
        </is>
      </c>
      <c r="K12" s="38" t="inlineStr">
        <is>
          <t>李强</t>
        </is>
      </c>
      <c r="L12" s="61" t="n">
        <v>46154</v>
      </c>
      <c r="M12" s="61" t="n">
        <v>46154</v>
      </c>
    </row>
    <row r="13">
      <c r="A13" s="38" t="inlineStr">
        <is>
          <t>CHG-0009</t>
        </is>
      </c>
      <c r="B13" s="38" t="inlineStr">
        <is>
          <t>CHG-20260518-009</t>
        </is>
      </c>
      <c r="C13" s="62" t="n">
        <v>46155.46875</v>
      </c>
      <c r="D13" s="38" t="inlineStr">
        <is>
          <t>每日报告</t>
        </is>
      </c>
      <c r="E13" s="38" t="inlineStr">
        <is>
          <t>RPT-0002</t>
        </is>
      </c>
      <c r="F13" s="38" t="inlineStr">
        <is>
          <t>信息更新</t>
        </is>
      </c>
      <c r="G13" s="44" t="inlineStr">
        <is>
          <t>更新车辆或日报中的基础信息。</t>
        </is>
      </c>
      <c r="H13" s="33" t="inlineStr">
        <is>
          <t>原记录保持旧说明或旧状态。</t>
        </is>
      </c>
      <c r="I13" s="33" t="inlineStr">
        <is>
          <t>已根据最新情况更新为当前说明。</t>
        </is>
      </c>
      <c r="J13" s="38" t="inlineStr">
        <is>
          <t>已关闭</t>
        </is>
      </c>
      <c r="K13" s="38" t="inlineStr">
        <is>
          <t>王磊</t>
        </is>
      </c>
      <c r="L13" s="61" t="n">
        <v>46155</v>
      </c>
      <c r="M13" s="61" t="n">
        <v>46155</v>
      </c>
    </row>
    <row r="14">
      <c r="A14" s="38" t="inlineStr">
        <is>
          <t>CHG-0010</t>
        </is>
      </c>
      <c r="B14" s="38" t="inlineStr">
        <is>
          <t>CHG-20260519-010</t>
        </is>
      </c>
      <c r="C14" s="62" t="n">
        <v>46155.51041666666</v>
      </c>
      <c r="D14" s="38" t="inlineStr">
        <is>
          <t>车队状态</t>
        </is>
      </c>
      <c r="E14" s="38" t="inlineStr">
        <is>
          <t>FLT-0003</t>
        </is>
      </c>
      <c r="F14" s="38" t="inlineStr">
        <is>
          <t>状态调整</t>
        </is>
      </c>
      <c r="G14" s="44" t="inlineStr">
        <is>
          <t>根据现场反馈调整状态。</t>
        </is>
      </c>
      <c r="H14" s="33" t="inlineStr">
        <is>
          <t>原记录保持旧说明或旧状态。</t>
        </is>
      </c>
      <c r="I14" s="33" t="inlineStr">
        <is>
          <t>已根据最新情况更新为当前说明。</t>
        </is>
      </c>
      <c r="J14" s="38" t="inlineStr">
        <is>
          <t>已记录</t>
        </is>
      </c>
      <c r="K14" s="38" t="inlineStr">
        <is>
          <t>张伟</t>
        </is>
      </c>
      <c r="L14" s="61" t="n">
        <v>46155</v>
      </c>
      <c r="M14" s="61" t="n">
        <v>46155</v>
      </c>
    </row>
    <row r="15">
      <c r="A15" s="38" t="inlineStr">
        <is>
          <t>CHG-0011</t>
        </is>
      </c>
      <c r="B15" s="38" t="inlineStr">
        <is>
          <t>CHG-20260520-011</t>
        </is>
      </c>
      <c r="C15" s="62" t="n">
        <v>46156.55208333334</v>
      </c>
      <c r="D15" s="38" t="inlineStr">
        <is>
          <t>车队状态</t>
        </is>
      </c>
      <c r="E15" s="38" t="inlineStr">
        <is>
          <t>FLT-0010</t>
        </is>
      </c>
      <c r="F15" s="38" t="inlineStr">
        <is>
          <t>计划调整</t>
        </is>
      </c>
      <c r="G15" s="44" t="inlineStr">
        <is>
          <t>根据车辆可用性调整计划时间。</t>
        </is>
      </c>
      <c r="H15" s="33" t="inlineStr">
        <is>
          <t>原记录保持旧说明或旧状态。</t>
        </is>
      </c>
      <c r="I15" s="33" t="inlineStr">
        <is>
          <t>已根据最新情况更新为当前说明。</t>
        </is>
      </c>
      <c r="J15" s="38" t="inlineStr">
        <is>
          <t>已查看</t>
        </is>
      </c>
      <c r="K15" s="38" t="inlineStr">
        <is>
          <t>李强</t>
        </is>
      </c>
      <c r="L15" s="61" t="n">
        <v>46156</v>
      </c>
      <c r="M15" s="61" t="n">
        <v>46156</v>
      </c>
    </row>
    <row r="16">
      <c r="A16" s="38" t="inlineStr">
        <is>
          <t>CHG-0012</t>
        </is>
      </c>
      <c r="B16" s="38" t="inlineStr">
        <is>
          <t>CHG-20260521-012</t>
        </is>
      </c>
      <c r="C16" s="62" t="n">
        <v>46156.59375</v>
      </c>
      <c r="D16" s="38" t="inlineStr">
        <is>
          <t>每日报告</t>
        </is>
      </c>
      <c r="E16" s="38" t="inlineStr">
        <is>
          <t>RPT-0010</t>
        </is>
      </c>
      <c r="F16" s="38" t="inlineStr">
        <is>
          <t>备注更新</t>
        </is>
      </c>
      <c r="G16" s="44" t="inlineStr">
        <is>
          <t>补充日常检查和调度备注。</t>
        </is>
      </c>
      <c r="H16" s="33" t="inlineStr">
        <is>
          <t>原记录保持旧说明或旧状态。</t>
        </is>
      </c>
      <c r="I16" s="33" t="inlineStr">
        <is>
          <t>已根据最新情况更新为当前说明。</t>
        </is>
      </c>
      <c r="J16" s="38" t="inlineStr">
        <is>
          <t>已关闭</t>
        </is>
      </c>
      <c r="K16" s="38" t="inlineStr">
        <is>
          <t>王磊</t>
        </is>
      </c>
      <c r="L16" s="61" t="n">
        <v>46156</v>
      </c>
      <c r="M16" s="61" t="n">
        <v>46156</v>
      </c>
    </row>
    <row r="17">
      <c r="A17" s="38" t="inlineStr">
        <is>
          <t>CHG-0013</t>
        </is>
      </c>
      <c r="B17" s="38" t="inlineStr">
        <is>
          <t>CHG-20260522-013</t>
        </is>
      </c>
      <c r="C17" s="62" t="n">
        <v>46157.38541666666</v>
      </c>
      <c r="D17" s="38" t="inlineStr">
        <is>
          <t>车辆调度</t>
        </is>
      </c>
      <c r="E17" s="38" t="inlineStr">
        <is>
          <t>VHC-0003</t>
        </is>
      </c>
      <c r="F17" s="38" t="inlineStr">
        <is>
          <t>信息更新</t>
        </is>
      </c>
      <c r="G17" s="44" t="inlineStr">
        <is>
          <t>更新车辆或日报中的基础信息。</t>
        </is>
      </c>
      <c r="H17" s="33" t="inlineStr">
        <is>
          <t>原记录保持旧说明或旧状态。</t>
        </is>
      </c>
      <c r="I17" s="33" t="inlineStr">
        <is>
          <t>已根据最新情况更新为当前说明。</t>
        </is>
      </c>
      <c r="J17" s="38" t="inlineStr">
        <is>
          <t>已记录</t>
        </is>
      </c>
      <c r="K17" s="38" t="inlineStr">
        <is>
          <t>张伟</t>
        </is>
      </c>
      <c r="L17" s="61" t="n">
        <v>46157</v>
      </c>
      <c r="M17" s="61" t="n">
        <v>46157</v>
      </c>
    </row>
    <row r="18">
      <c r="A18" s="38" t="inlineStr">
        <is>
          <t>CHG-0014</t>
        </is>
      </c>
      <c r="B18" s="38" t="inlineStr">
        <is>
          <t>CHG-20260523-014</t>
        </is>
      </c>
      <c r="C18" s="62" t="n">
        <v>46157.42708333334</v>
      </c>
      <c r="D18" s="38" t="inlineStr">
        <is>
          <t>车辆调度</t>
        </is>
      </c>
      <c r="E18" s="38" t="inlineStr">
        <is>
          <t>VHC-0004</t>
        </is>
      </c>
      <c r="F18" s="38" t="inlineStr">
        <is>
          <t>状态调整</t>
        </is>
      </c>
      <c r="G18" s="44" t="inlineStr">
        <is>
          <t>根据现场反馈调整状态。</t>
        </is>
      </c>
      <c r="H18" s="33" t="inlineStr">
        <is>
          <t>原记录保持旧说明或旧状态。</t>
        </is>
      </c>
      <c r="I18" s="33" t="inlineStr">
        <is>
          <t>已根据最新情况更新为当前说明。</t>
        </is>
      </c>
      <c r="J18" s="38" t="inlineStr">
        <is>
          <t>已查看</t>
        </is>
      </c>
      <c r="K18" s="38" t="inlineStr">
        <is>
          <t>李强</t>
        </is>
      </c>
      <c r="L18" s="61" t="n">
        <v>46157</v>
      </c>
      <c r="M18" s="61" t="n">
        <v>46157</v>
      </c>
    </row>
    <row r="19">
      <c r="A19" s="38" t="inlineStr">
        <is>
          <t>CHG-0015</t>
        </is>
      </c>
      <c r="B19" s="38" t="inlineStr">
        <is>
          <t>CHG-20260524-015</t>
        </is>
      </c>
      <c r="C19" s="62" t="n">
        <v>46158.46875</v>
      </c>
      <c r="D19" s="38" t="inlineStr">
        <is>
          <t>每日报告</t>
        </is>
      </c>
      <c r="E19" s="38" t="inlineStr">
        <is>
          <t>RPT-0002</t>
        </is>
      </c>
      <c r="F19" s="38" t="inlineStr">
        <is>
          <t>计划调整</t>
        </is>
      </c>
      <c r="G19" s="44" t="inlineStr">
        <is>
          <t>根据车辆可用性调整计划时间。</t>
        </is>
      </c>
      <c r="H19" s="33" t="inlineStr">
        <is>
          <t>原记录保持旧说明或旧状态。</t>
        </is>
      </c>
      <c r="I19" s="33" t="inlineStr">
        <is>
          <t>已根据最新情况更新为当前说明。</t>
        </is>
      </c>
      <c r="J19" s="38" t="inlineStr">
        <is>
          <t>已关闭</t>
        </is>
      </c>
      <c r="K19" s="38" t="inlineStr">
        <is>
          <t>王磊</t>
        </is>
      </c>
      <c r="L19" s="61" t="n">
        <v>46158</v>
      </c>
      <c r="M19" s="61" t="n">
        <v>46158</v>
      </c>
    </row>
    <row r="20">
      <c r="A20" s="38" t="inlineStr">
        <is>
          <t>CHG-0016</t>
        </is>
      </c>
      <c r="B20" s="38" t="inlineStr">
        <is>
          <t>CHG-20260525-016</t>
        </is>
      </c>
      <c r="C20" s="62" t="n">
        <v>46158.51041666666</v>
      </c>
      <c r="D20" s="38" t="inlineStr">
        <is>
          <t>车队状态</t>
        </is>
      </c>
      <c r="E20" s="38" t="inlineStr">
        <is>
          <t>FLT-0003</t>
        </is>
      </c>
      <c r="F20" s="38" t="inlineStr">
        <is>
          <t>备注更新</t>
        </is>
      </c>
      <c r="G20" s="44" t="inlineStr">
        <is>
          <t>补充日常检查和调度备注。</t>
        </is>
      </c>
      <c r="H20" s="33" t="inlineStr">
        <is>
          <t>原记录保持旧说明或旧状态。</t>
        </is>
      </c>
      <c r="I20" s="33" t="inlineStr">
        <is>
          <t>已根据最新情况更新为当前说明。</t>
        </is>
      </c>
      <c r="J20" s="38" t="inlineStr">
        <is>
          <t>已记录</t>
        </is>
      </c>
      <c r="K20" s="38" t="inlineStr">
        <is>
          <t>张伟</t>
        </is>
      </c>
      <c r="L20" s="61" t="n">
        <v>46158</v>
      </c>
      <c r="M20" s="61" t="n">
        <v>46158</v>
      </c>
    </row>
    <row r="21">
      <c r="A21" s="38" t="inlineStr">
        <is>
          <t>CHG-0017</t>
        </is>
      </c>
      <c r="B21" s="38" t="inlineStr">
        <is>
          <t>CHG-20260526-017</t>
        </is>
      </c>
      <c r="C21" s="62" t="n">
        <v>46159.55208333334</v>
      </c>
      <c r="D21" s="38" t="inlineStr">
        <is>
          <t>车队状态</t>
        </is>
      </c>
      <c r="E21" s="38" t="inlineStr">
        <is>
          <t>FLT-0010</t>
        </is>
      </c>
      <c r="F21" s="38" t="inlineStr">
        <is>
          <t>信息更新</t>
        </is>
      </c>
      <c r="G21" s="44" t="inlineStr">
        <is>
          <t>更新车辆或日报中的基础信息。</t>
        </is>
      </c>
      <c r="H21" s="33" t="inlineStr">
        <is>
          <t>原记录保持旧说明或旧状态。</t>
        </is>
      </c>
      <c r="I21" s="33" t="inlineStr">
        <is>
          <t>已根据最新情况更新为当前说明。</t>
        </is>
      </c>
      <c r="J21" s="38" t="inlineStr">
        <is>
          <t>已查看</t>
        </is>
      </c>
      <c r="K21" s="38" t="inlineStr">
        <is>
          <t>李强</t>
        </is>
      </c>
      <c r="L21" s="61" t="n">
        <v>46159</v>
      </c>
      <c r="M21" s="61" t="n">
        <v>46159</v>
      </c>
    </row>
    <row r="22">
      <c r="A22" s="38" t="inlineStr">
        <is>
          <t>CHG-0018</t>
        </is>
      </c>
      <c r="B22" s="38" t="inlineStr">
        <is>
          <t>CHG-20260527-018</t>
        </is>
      </c>
      <c r="C22" s="62" t="n">
        <v>46159.59375</v>
      </c>
      <c r="D22" s="38" t="inlineStr">
        <is>
          <t>每日报告</t>
        </is>
      </c>
      <c r="E22" s="38" t="inlineStr">
        <is>
          <t>RPT-0010</t>
        </is>
      </c>
      <c r="F22" s="38" t="inlineStr">
        <is>
          <t>状态调整</t>
        </is>
      </c>
      <c r="G22" s="44" t="inlineStr">
        <is>
          <t>根据现场反馈调整状态。</t>
        </is>
      </c>
      <c r="H22" s="33" t="inlineStr">
        <is>
          <t>原记录保持旧说明或旧状态。</t>
        </is>
      </c>
      <c r="I22" s="33" t="inlineStr">
        <is>
          <t>已根据最新情况更新为当前说明。</t>
        </is>
      </c>
      <c r="J22" s="38" t="inlineStr">
        <is>
          <t>已关闭</t>
        </is>
      </c>
      <c r="K22" s="38" t="inlineStr">
        <is>
          <t>王磊</t>
        </is>
      </c>
      <c r="L22" s="61" t="n">
        <v>46159</v>
      </c>
      <c r="M22" s="61" t="n">
        <v>46159</v>
      </c>
    </row>
    <row r="23">
      <c r="A23" s="38" t="inlineStr">
        <is>
          <t>CHG-0019</t>
        </is>
      </c>
      <c r="B23" s="38" t="inlineStr">
        <is>
          <t>CHG-20260528-019</t>
        </is>
      </c>
      <c r="C23" s="62" t="n">
        <v>46160.38541666666</v>
      </c>
      <c r="D23" s="38" t="inlineStr">
        <is>
          <t>车辆调度</t>
        </is>
      </c>
      <c r="E23" s="38" t="inlineStr">
        <is>
          <t>VHC-0003</t>
        </is>
      </c>
      <c r="F23" s="38" t="inlineStr">
        <is>
          <t>计划调整</t>
        </is>
      </c>
      <c r="G23" s="44" t="inlineStr">
        <is>
          <t>根据车辆可用性调整计划时间。</t>
        </is>
      </c>
      <c r="H23" s="33" t="inlineStr">
        <is>
          <t>原记录保持旧说明或旧状态。</t>
        </is>
      </c>
      <c r="I23" s="33" t="inlineStr">
        <is>
          <t>已根据最新情况更新为当前说明。</t>
        </is>
      </c>
      <c r="J23" s="38" t="inlineStr">
        <is>
          <t>已记录</t>
        </is>
      </c>
      <c r="K23" s="38" t="inlineStr">
        <is>
          <t>张伟</t>
        </is>
      </c>
      <c r="L23" s="61" t="n">
        <v>46160</v>
      </c>
      <c r="M23" s="61" t="n">
        <v>46160</v>
      </c>
    </row>
    <row r="24">
      <c r="A24" s="38" t="inlineStr">
        <is>
          <t>CHG-0020</t>
        </is>
      </c>
      <c r="B24" s="38" t="inlineStr">
        <is>
          <t>CHG-20260529-020</t>
        </is>
      </c>
      <c r="C24" s="62" t="n">
        <v>46160.42708333334</v>
      </c>
      <c r="D24" s="38" t="inlineStr">
        <is>
          <t>车辆调度</t>
        </is>
      </c>
      <c r="E24" s="38" t="inlineStr">
        <is>
          <t>VHC-0004</t>
        </is>
      </c>
      <c r="F24" s="38" t="inlineStr">
        <is>
          <t>备注更新</t>
        </is>
      </c>
      <c r="G24" s="44" t="inlineStr">
        <is>
          <t>补充日常检查和调度备注。</t>
        </is>
      </c>
      <c r="H24" s="33" t="inlineStr">
        <is>
          <t>原记录保持旧说明或旧状态。</t>
        </is>
      </c>
      <c r="I24" s="33" t="inlineStr">
        <is>
          <t>已根据最新情况更新为当前说明。</t>
        </is>
      </c>
      <c r="J24" s="38" t="inlineStr">
        <is>
          <t>已查看</t>
        </is>
      </c>
      <c r="K24" s="38" t="inlineStr">
        <is>
          <t>李强</t>
        </is>
      </c>
      <c r="L24" s="61" t="n">
        <v>46160</v>
      </c>
      <c r="M24" s="61" t="n">
        <v>46160</v>
      </c>
    </row>
  </sheetData>
  <conditionalFormatting sqref="D5:D44">
    <cfRule type="expression" priority="1" dxfId="1">
      <formula>$D5="车辆调度"</formula>
    </cfRule>
    <cfRule type="expression" priority="2" dxfId="1">
      <formula>$D5="每日报告"</formula>
    </cfRule>
    <cfRule type="expression" priority="3" dxfId="1">
      <formula>$D5="车队状态"</formula>
    </cfRule>
  </conditionalFormatting>
  <conditionalFormatting sqref="F5:F44">
    <cfRule type="expression" priority="4" dxfId="1">
      <formula>$F5="信息更新"</formula>
    </cfRule>
    <cfRule type="expression" priority="5" dxfId="3">
      <formula>$F5="状态调整"</formula>
    </cfRule>
    <cfRule type="expression" priority="6" dxfId="2">
      <formula>$F5="计划调整"</formula>
    </cfRule>
    <cfRule type="expression" priority="7" dxfId="0">
      <formula>$F5="备注更新"</formula>
    </cfRule>
  </conditionalFormatting>
  <conditionalFormatting sqref="J5:J44">
    <cfRule type="expression" priority="8" dxfId="1">
      <formula>$J5="已记录"</formula>
    </cfRule>
    <cfRule type="expression" priority="9" dxfId="3">
      <formula>$J5="已查看"</formula>
    </cfRule>
    <cfRule type="expression" priority="10" dxfId="5">
      <formula>$J5="已关闭"</formula>
    </cfRule>
  </conditionalFormatting>
  <dataValidations count="5">
    <dataValidation sqref="D5:D2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'下拉选项'!$E$29:$E$31</formula1>
    </dataValidation>
    <dataValidation sqref="F5:F2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'下拉选项'!$E$32:$E$35</formula1>
    </dataValidation>
    <dataValidation sqref="J5:J24" showDropDown="0" showInputMessage="1" showErrorMessage="1" allowBlank="0" errorTitle="输入无效" error="请从下拉列表选择有效的中文选项。" promptTitle="请选择中文标签" prompt="请从下拉列表选择有效的中文选项。" type="list">
      <formula1>'下拉选项'!$E$16:$E$18</formula1>
    </dataValidation>
    <dataValidation sqref="L5:L24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  <dataValidation sqref="M5:M24" showDropDown="0" showInputMessage="1" showErrorMessage="1" allowBlank="0" errorTitle="日期无效" error="请填写有效日期。" promptTitle="请输入日期" prompt="请使用有效日期，例如 2026-05-18。" type="date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18" customWidth="1" min="3" max="3"/>
    <col width="22" customWidth="1" min="4" max="4"/>
    <col width="18" customWidth="1" min="5" max="5"/>
    <col width="14" customWidth="1" min="6" max="6"/>
    <col width="12" customWidth="1" min="7" max="7"/>
    <col width="10" customWidth="1" min="8" max="8"/>
  </cols>
  <sheetData>
    <row r="1" ht="30" customHeight="1">
      <c r="A1" s="5" t="inlineStr">
        <is>
          <t>下拉选项技术表</t>
        </is>
      </c>
      <c r="B1" s="5" t="n"/>
      <c r="C1" s="5" t="n"/>
      <c r="D1" s="5" t="n"/>
      <c r="E1" s="5" t="n"/>
      <c r="F1" s="5" t="n"/>
      <c r="G1" s="5" t="n"/>
      <c r="H1" s="5" t="n"/>
    </row>
    <row r="2">
      <c r="A2" s="18" t="inlineStr">
        <is>
          <t>本页用于保存系统下拉选项。业务表下拉显示中文标签，普通用户无需编辑。</t>
        </is>
      </c>
      <c r="B2" s="18" t="n"/>
      <c r="C2" s="18" t="n"/>
      <c r="D2" s="18" t="n"/>
      <c r="E2" s="18" t="n"/>
      <c r="F2" s="18" t="n"/>
      <c r="G2" s="18" t="n"/>
      <c r="H2" s="18" t="n"/>
    </row>
    <row r="3">
      <c r="A3" s="12" t="inlineStr">
        <is>
          <t>选项集合键</t>
        </is>
      </c>
      <c r="B3" s="12" t="inlineStr">
        <is>
          <t>所属工作表</t>
        </is>
      </c>
      <c r="C3" s="12" t="inlineStr">
        <is>
          <t>字段名</t>
        </is>
      </c>
      <c r="D3" s="12" t="inlineStr">
        <is>
          <t>机器选项值</t>
        </is>
      </c>
      <c r="E3" s="12" t="inlineStr">
        <is>
          <t>中文显示标签</t>
        </is>
      </c>
      <c r="F3" s="12" t="inlineStr">
        <is>
          <t>颜色语义</t>
        </is>
      </c>
      <c r="G3" s="12" t="inlineStr">
        <is>
          <t>是否默认</t>
        </is>
      </c>
      <c r="H3" s="12" t="inlineStr">
        <is>
          <t>排序</t>
        </is>
      </c>
    </row>
    <row r="4" ht="24" customHeight="1">
      <c r="A4" s="26" t="inlineStr">
        <is>
          <t>option_set_key</t>
        </is>
      </c>
      <c r="B4" s="26" t="inlineStr">
        <is>
          <t>worksheet_name</t>
        </is>
      </c>
      <c r="C4" s="26" t="inlineStr">
        <is>
          <t>field_name</t>
        </is>
      </c>
      <c r="D4" s="26" t="inlineStr">
        <is>
          <t>option_value</t>
        </is>
      </c>
      <c r="E4" s="26" t="inlineStr">
        <is>
          <t>option_label</t>
        </is>
      </c>
      <c r="F4" s="26" t="inlineStr">
        <is>
          <t>color_semantic</t>
        </is>
      </c>
      <c r="G4" s="26" t="inlineStr">
        <is>
          <t>is_default</t>
        </is>
      </c>
      <c r="H4" s="26" t="inlineStr">
        <is>
          <t>sort_order</t>
        </is>
      </c>
    </row>
    <row r="5">
      <c r="A5" s="32" t="inlineStr">
        <is>
          <t>vehicle_dispatch_status</t>
        </is>
      </c>
      <c r="B5" s="32" t="inlineStr">
        <is>
          <t>vehicle_dispatches</t>
        </is>
      </c>
      <c r="C5" s="32" t="inlineStr">
        <is>
          <t>status</t>
        </is>
      </c>
      <c r="D5" s="32" t="inlineStr">
        <is>
          <t>planned</t>
        </is>
      </c>
      <c r="E5" s="32" t="inlineStr">
        <is>
          <t>已计划</t>
        </is>
      </c>
      <c r="F5" s="32" t="inlineStr">
        <is>
          <t>info</t>
        </is>
      </c>
      <c r="G5" s="32" t="inlineStr">
        <is>
          <t>是</t>
        </is>
      </c>
      <c r="H5" s="32" t="n">
        <v>1</v>
      </c>
    </row>
    <row r="6">
      <c r="A6" s="32" t="inlineStr">
        <is>
          <t>vehicle_dispatch_status</t>
        </is>
      </c>
      <c r="B6" s="32" t="inlineStr">
        <is>
          <t>vehicle_dispatches</t>
        </is>
      </c>
      <c r="C6" s="32" t="inlineStr">
        <is>
          <t>status</t>
        </is>
      </c>
      <c r="D6" s="32" t="inlineStr">
        <is>
          <t>in_progress</t>
        </is>
      </c>
      <c r="E6" s="32" t="inlineStr">
        <is>
          <t>进行中</t>
        </is>
      </c>
      <c r="F6" s="32" t="inlineStr">
        <is>
          <t>warning</t>
        </is>
      </c>
      <c r="G6" s="32" t="inlineStr">
        <is>
          <t>否</t>
        </is>
      </c>
      <c r="H6" s="32" t="n">
        <v>2</v>
      </c>
    </row>
    <row r="7">
      <c r="A7" s="32" t="inlineStr">
        <is>
          <t>vehicle_dispatch_status</t>
        </is>
      </c>
      <c r="B7" s="32" t="inlineStr">
        <is>
          <t>vehicle_dispatches</t>
        </is>
      </c>
      <c r="C7" s="32" t="inlineStr">
        <is>
          <t>status</t>
        </is>
      </c>
      <c r="D7" s="32" t="inlineStr">
        <is>
          <t>completed</t>
        </is>
      </c>
      <c r="E7" s="32" t="inlineStr">
        <is>
          <t>已完成</t>
        </is>
      </c>
      <c r="F7" s="32" t="inlineStr">
        <is>
          <t>success</t>
        </is>
      </c>
      <c r="G7" s="32" t="inlineStr">
        <is>
          <t>否</t>
        </is>
      </c>
      <c r="H7" s="32" t="n">
        <v>3</v>
      </c>
    </row>
    <row r="8">
      <c r="A8" s="32" t="inlineStr">
        <is>
          <t>vehicle_dispatch_status</t>
        </is>
      </c>
      <c r="B8" s="32" t="inlineStr">
        <is>
          <t>vehicle_dispatches</t>
        </is>
      </c>
      <c r="C8" s="32" t="inlineStr">
        <is>
          <t>status</t>
        </is>
      </c>
      <c r="D8" s="32" t="inlineStr">
        <is>
          <t>cancelled</t>
        </is>
      </c>
      <c r="E8" s="32" t="inlineStr">
        <is>
          <t>已取消</t>
        </is>
      </c>
      <c r="F8" s="32" t="inlineStr">
        <is>
          <t>muted</t>
        </is>
      </c>
      <c r="G8" s="32" t="inlineStr">
        <is>
          <t>否</t>
        </is>
      </c>
      <c r="H8" s="32" t="n">
        <v>4</v>
      </c>
    </row>
    <row r="9">
      <c r="A9" s="32" t="inlineStr">
        <is>
          <t>daily_report_status</t>
        </is>
      </c>
      <c r="B9" s="32" t="inlineStr">
        <is>
          <t>daily_reports</t>
        </is>
      </c>
      <c r="C9" s="32" t="inlineStr">
        <is>
          <t>status</t>
        </is>
      </c>
      <c r="D9" s="32" t="inlineStr">
        <is>
          <t>draft</t>
        </is>
      </c>
      <c r="E9" s="32" t="inlineStr">
        <is>
          <t>草稿</t>
        </is>
      </c>
      <c r="F9" s="32" t="inlineStr">
        <is>
          <t>neutral</t>
        </is>
      </c>
      <c r="G9" s="32" t="inlineStr">
        <is>
          <t>是</t>
        </is>
      </c>
      <c r="H9" s="32" t="n">
        <v>1</v>
      </c>
    </row>
    <row r="10">
      <c r="A10" s="32" t="inlineStr">
        <is>
          <t>daily_report_status</t>
        </is>
      </c>
      <c r="B10" s="32" t="inlineStr">
        <is>
          <t>daily_reports</t>
        </is>
      </c>
      <c r="C10" s="32" t="inlineStr">
        <is>
          <t>status</t>
        </is>
      </c>
      <c r="D10" s="32" t="inlineStr">
        <is>
          <t>submitted</t>
        </is>
      </c>
      <c r="E10" s="32" t="inlineStr">
        <is>
          <t>已提交</t>
        </is>
      </c>
      <c r="F10" s="32" t="inlineStr">
        <is>
          <t>info</t>
        </is>
      </c>
      <c r="G10" s="32" t="inlineStr">
        <is>
          <t>否</t>
        </is>
      </c>
      <c r="H10" s="32" t="n">
        <v>2</v>
      </c>
    </row>
    <row r="11">
      <c r="A11" s="32" t="inlineStr">
        <is>
          <t>daily_report_status</t>
        </is>
      </c>
      <c r="B11" s="32" t="inlineStr">
        <is>
          <t>daily_reports</t>
        </is>
      </c>
      <c r="C11" s="32" t="inlineStr">
        <is>
          <t>status</t>
        </is>
      </c>
      <c r="D11" s="32" t="inlineStr">
        <is>
          <t>reviewed</t>
        </is>
      </c>
      <c r="E11" s="32" t="inlineStr">
        <is>
          <t>已复核</t>
        </is>
      </c>
      <c r="F11" s="32" t="inlineStr">
        <is>
          <t>success</t>
        </is>
      </c>
      <c r="G11" s="32" t="inlineStr">
        <is>
          <t>否</t>
        </is>
      </c>
      <c r="H11" s="32" t="n">
        <v>3</v>
      </c>
    </row>
    <row r="12">
      <c r="A12" s="32" t="inlineStr">
        <is>
          <t>fleet_status_state</t>
        </is>
      </c>
      <c r="B12" s="32" t="inlineStr">
        <is>
          <t>fleet_status</t>
        </is>
      </c>
      <c r="C12" s="32" t="inlineStr">
        <is>
          <t>status</t>
        </is>
      </c>
      <c r="D12" s="32" t="inlineStr">
        <is>
          <t>available</t>
        </is>
      </c>
      <c r="E12" s="32" t="inlineStr">
        <is>
          <t>可用</t>
        </is>
      </c>
      <c r="F12" s="32" t="inlineStr">
        <is>
          <t>success</t>
        </is>
      </c>
      <c r="G12" s="32" t="inlineStr">
        <is>
          <t>是</t>
        </is>
      </c>
      <c r="H12" s="32" t="n">
        <v>1</v>
      </c>
    </row>
    <row r="13">
      <c r="A13" s="32" t="inlineStr">
        <is>
          <t>fleet_status_state</t>
        </is>
      </c>
      <c r="B13" s="32" t="inlineStr">
        <is>
          <t>fleet_status</t>
        </is>
      </c>
      <c r="C13" s="32" t="inlineStr">
        <is>
          <t>status</t>
        </is>
      </c>
      <c r="D13" s="32" t="inlineStr">
        <is>
          <t>scheduled</t>
        </is>
      </c>
      <c r="E13" s="32" t="inlineStr">
        <is>
          <t>已安排</t>
        </is>
      </c>
      <c r="F13" s="32" t="inlineStr">
        <is>
          <t>info</t>
        </is>
      </c>
      <c r="G13" s="32" t="inlineStr">
        <is>
          <t>否</t>
        </is>
      </c>
      <c r="H13" s="32" t="n">
        <v>2</v>
      </c>
    </row>
    <row r="14">
      <c r="A14" s="32" t="inlineStr">
        <is>
          <t>fleet_status_state</t>
        </is>
      </c>
      <c r="B14" s="32" t="inlineStr">
        <is>
          <t>fleet_status</t>
        </is>
      </c>
      <c r="C14" s="32" t="inlineStr">
        <is>
          <t>status</t>
        </is>
      </c>
      <c r="D14" s="32" t="inlineStr">
        <is>
          <t>maintenance</t>
        </is>
      </c>
      <c r="E14" s="32" t="inlineStr">
        <is>
          <t>维修中</t>
        </is>
      </c>
      <c r="F14" s="32" t="inlineStr">
        <is>
          <t>warning</t>
        </is>
      </c>
      <c r="G14" s="32" t="inlineStr">
        <is>
          <t>否</t>
        </is>
      </c>
      <c r="H14" s="32" t="n">
        <v>3</v>
      </c>
    </row>
    <row r="15">
      <c r="A15" s="32" t="inlineStr">
        <is>
          <t>fleet_status_state</t>
        </is>
      </c>
      <c r="B15" s="32" t="inlineStr">
        <is>
          <t>fleet_status</t>
        </is>
      </c>
      <c r="C15" s="32" t="inlineStr">
        <is>
          <t>status</t>
        </is>
      </c>
      <c r="D15" s="32" t="inlineStr">
        <is>
          <t>unavailable</t>
        </is>
      </c>
      <c r="E15" s="32" t="inlineStr">
        <is>
          <t>不可用</t>
        </is>
      </c>
      <c r="F15" s="32" t="inlineStr">
        <is>
          <t>danger</t>
        </is>
      </c>
      <c r="G15" s="32" t="inlineStr">
        <is>
          <t>否</t>
        </is>
      </c>
      <c r="H15" s="32" t="n">
        <v>4</v>
      </c>
    </row>
    <row r="16">
      <c r="A16" s="32" t="inlineStr">
        <is>
          <t>change_history_status</t>
        </is>
      </c>
      <c r="B16" s="32" t="inlineStr">
        <is>
          <t>change_history</t>
        </is>
      </c>
      <c r="C16" s="32" t="inlineStr">
        <is>
          <t>status</t>
        </is>
      </c>
      <c r="D16" s="32" t="inlineStr">
        <is>
          <t>logged</t>
        </is>
      </c>
      <c r="E16" s="32" t="inlineStr">
        <is>
          <t>已记录</t>
        </is>
      </c>
      <c r="F16" s="32" t="inlineStr">
        <is>
          <t>neutral</t>
        </is>
      </c>
      <c r="G16" s="32" t="inlineStr">
        <is>
          <t>是</t>
        </is>
      </c>
      <c r="H16" s="32" t="n">
        <v>1</v>
      </c>
    </row>
    <row r="17">
      <c r="A17" s="32" t="inlineStr">
        <is>
          <t>change_history_status</t>
        </is>
      </c>
      <c r="B17" s="32" t="inlineStr">
        <is>
          <t>change_history</t>
        </is>
      </c>
      <c r="C17" s="32" t="inlineStr">
        <is>
          <t>status</t>
        </is>
      </c>
      <c r="D17" s="32" t="inlineStr">
        <is>
          <t>reviewed</t>
        </is>
      </c>
      <c r="E17" s="32" t="inlineStr">
        <is>
          <t>已查看</t>
        </is>
      </c>
      <c r="F17" s="32" t="inlineStr">
        <is>
          <t>info</t>
        </is>
      </c>
      <c r="G17" s="32" t="inlineStr">
        <is>
          <t>否</t>
        </is>
      </c>
      <c r="H17" s="32" t="n">
        <v>2</v>
      </c>
    </row>
    <row r="18">
      <c r="A18" s="32" t="inlineStr">
        <is>
          <t>change_history_status</t>
        </is>
      </c>
      <c r="B18" s="32" t="inlineStr">
        <is>
          <t>change_history</t>
        </is>
      </c>
      <c r="C18" s="32" t="inlineStr">
        <is>
          <t>status</t>
        </is>
      </c>
      <c r="D18" s="32" t="inlineStr">
        <is>
          <t>closed</t>
        </is>
      </c>
      <c r="E18" s="32" t="inlineStr">
        <is>
          <t>已关闭</t>
        </is>
      </c>
      <c r="F18" s="32" t="inlineStr">
        <is>
          <t>success</t>
        </is>
      </c>
      <c r="G18" s="32" t="inlineStr">
        <is>
          <t>否</t>
        </is>
      </c>
      <c r="H18" s="32" t="n">
        <v>3</v>
      </c>
    </row>
    <row r="19">
      <c r="A19" s="32" t="inlineStr">
        <is>
          <t>priority_level</t>
        </is>
      </c>
      <c r="B19" s="32" t="inlineStr">
        <is>
          <t>vehicle_dispatches</t>
        </is>
      </c>
      <c r="C19" s="32" t="inlineStr">
        <is>
          <t>priority</t>
        </is>
      </c>
      <c r="D19" s="32" t="inlineStr">
        <is>
          <t>low</t>
        </is>
      </c>
      <c r="E19" s="32" t="inlineStr">
        <is>
          <t>低</t>
        </is>
      </c>
      <c r="F19" s="32" t="inlineStr">
        <is>
          <t>muted</t>
        </is>
      </c>
      <c r="G19" s="32" t="inlineStr">
        <is>
          <t>否</t>
        </is>
      </c>
      <c r="H19" s="32" t="n">
        <v>1</v>
      </c>
    </row>
    <row r="20">
      <c r="A20" s="32" t="inlineStr">
        <is>
          <t>priority_level</t>
        </is>
      </c>
      <c r="B20" s="32" t="inlineStr">
        <is>
          <t>vehicle_dispatches</t>
        </is>
      </c>
      <c r="C20" s="32" t="inlineStr">
        <is>
          <t>priority</t>
        </is>
      </c>
      <c r="D20" s="32" t="inlineStr">
        <is>
          <t>normal</t>
        </is>
      </c>
      <c r="E20" s="32" t="inlineStr">
        <is>
          <t>普通</t>
        </is>
      </c>
      <c r="F20" s="32" t="inlineStr">
        <is>
          <t>neutral</t>
        </is>
      </c>
      <c r="G20" s="32" t="inlineStr">
        <is>
          <t>是</t>
        </is>
      </c>
      <c r="H20" s="32" t="n">
        <v>2</v>
      </c>
    </row>
    <row r="21">
      <c r="A21" s="32" t="inlineStr">
        <is>
          <t>priority_level</t>
        </is>
      </c>
      <c r="B21" s="32" t="inlineStr">
        <is>
          <t>vehicle_dispatches</t>
        </is>
      </c>
      <c r="C21" s="32" t="inlineStr">
        <is>
          <t>priority</t>
        </is>
      </c>
      <c r="D21" s="32" t="inlineStr">
        <is>
          <t>high</t>
        </is>
      </c>
      <c r="E21" s="32" t="inlineStr">
        <is>
          <t>高</t>
        </is>
      </c>
      <c r="F21" s="32" t="inlineStr">
        <is>
          <t>warning</t>
        </is>
      </c>
      <c r="G21" s="32" t="inlineStr">
        <is>
          <t>否</t>
        </is>
      </c>
      <c r="H21" s="32" t="n">
        <v>3</v>
      </c>
    </row>
    <row r="22">
      <c r="A22" s="32" t="inlineStr">
        <is>
          <t>vehicle_type</t>
        </is>
      </c>
      <c r="B22" s="32" t="inlineStr">
        <is>
          <t>fleet_status</t>
        </is>
      </c>
      <c r="C22" s="32" t="inlineStr">
        <is>
          <t>vehicle_type</t>
        </is>
      </c>
      <c r="D22" s="32" t="inlineStr">
        <is>
          <t>truck</t>
        </is>
      </c>
      <c r="E22" s="32" t="inlineStr">
        <is>
          <t>卡车</t>
        </is>
      </c>
      <c r="F22" s="32" t="inlineStr">
        <is>
          <t>neutral</t>
        </is>
      </c>
      <c r="G22" s="32" t="inlineStr">
        <is>
          <t>否</t>
        </is>
      </c>
      <c r="H22" s="32" t="n">
        <v>1</v>
      </c>
    </row>
    <row r="23">
      <c r="A23" s="32" t="inlineStr">
        <is>
          <t>vehicle_type</t>
        </is>
      </c>
      <c r="B23" s="32" t="inlineStr">
        <is>
          <t>fleet_status</t>
        </is>
      </c>
      <c r="C23" s="32" t="inlineStr">
        <is>
          <t>vehicle_type</t>
        </is>
      </c>
      <c r="D23" s="32" t="inlineStr">
        <is>
          <t>van</t>
        </is>
      </c>
      <c r="E23" s="32" t="inlineStr">
        <is>
          <t>厢式车</t>
        </is>
      </c>
      <c r="F23" s="32" t="inlineStr">
        <is>
          <t>neutral</t>
        </is>
      </c>
      <c r="G23" s="32" t="inlineStr">
        <is>
          <t>是</t>
        </is>
      </c>
      <c r="H23" s="32" t="n">
        <v>2</v>
      </c>
    </row>
    <row r="24">
      <c r="A24" s="32" t="inlineStr">
        <is>
          <t>vehicle_type</t>
        </is>
      </c>
      <c r="B24" s="32" t="inlineStr">
        <is>
          <t>fleet_status</t>
        </is>
      </c>
      <c r="C24" s="32" t="inlineStr">
        <is>
          <t>vehicle_type</t>
        </is>
      </c>
      <c r="D24" s="32" t="inlineStr">
        <is>
          <t>light_vehicle</t>
        </is>
      </c>
      <c r="E24" s="32" t="inlineStr">
        <is>
          <t>轻型车</t>
        </is>
      </c>
      <c r="F24" s="32" t="inlineStr">
        <is>
          <t>neutral</t>
        </is>
      </c>
      <c r="G24" s="32" t="inlineStr">
        <is>
          <t>否</t>
        </is>
      </c>
      <c r="H24" s="32" t="n">
        <v>3</v>
      </c>
    </row>
    <row r="25">
      <c r="A25" s="32" t="inlineStr">
        <is>
          <t>vehicle_type</t>
        </is>
      </c>
      <c r="B25" s="32" t="inlineStr">
        <is>
          <t>fleet_status</t>
        </is>
      </c>
      <c r="C25" s="32" t="inlineStr">
        <is>
          <t>vehicle_type</t>
        </is>
      </c>
      <c r="D25" s="32" t="inlineStr">
        <is>
          <t>other</t>
        </is>
      </c>
      <c r="E25" s="32" t="inlineStr">
        <is>
          <t>其他</t>
        </is>
      </c>
      <c r="F25" s="32" t="inlineStr">
        <is>
          <t>muted</t>
        </is>
      </c>
      <c r="G25" s="32" t="inlineStr">
        <is>
          <t>否</t>
        </is>
      </c>
      <c r="H25" s="32" t="n">
        <v>4</v>
      </c>
    </row>
    <row r="26">
      <c r="A26" s="32" t="inlineStr">
        <is>
          <t>condition_level</t>
        </is>
      </c>
      <c r="B26" s="32" t="inlineStr">
        <is>
          <t>fleet_status</t>
        </is>
      </c>
      <c r="C26" s="32" t="inlineStr">
        <is>
          <t>condition_level</t>
        </is>
      </c>
      <c r="D26" s="32" t="inlineStr">
        <is>
          <t>normal</t>
        </is>
      </c>
      <c r="E26" s="32" t="inlineStr">
        <is>
          <t>正常</t>
        </is>
      </c>
      <c r="F26" s="32" t="inlineStr">
        <is>
          <t>success</t>
        </is>
      </c>
      <c r="G26" s="32" t="inlineStr">
        <is>
          <t>是</t>
        </is>
      </c>
      <c r="H26" s="32" t="n">
        <v>1</v>
      </c>
    </row>
    <row r="27">
      <c r="A27" s="32" t="inlineStr">
        <is>
          <t>condition_level</t>
        </is>
      </c>
      <c r="B27" s="32" t="inlineStr">
        <is>
          <t>fleet_status</t>
        </is>
      </c>
      <c r="C27" s="32" t="inlineStr">
        <is>
          <t>condition_level</t>
        </is>
      </c>
      <c r="D27" s="32" t="inlineStr">
        <is>
          <t>attention</t>
        </is>
      </c>
      <c r="E27" s="32" t="inlineStr">
        <is>
          <t>需关注</t>
        </is>
      </c>
      <c r="F27" s="32" t="inlineStr">
        <is>
          <t>warning</t>
        </is>
      </c>
      <c r="G27" s="32" t="inlineStr">
        <is>
          <t>否</t>
        </is>
      </c>
      <c r="H27" s="32" t="n">
        <v>2</v>
      </c>
    </row>
    <row r="28">
      <c r="A28" s="32" t="inlineStr">
        <is>
          <t>condition_level</t>
        </is>
      </c>
      <c r="B28" s="32" t="inlineStr">
        <is>
          <t>fleet_status</t>
        </is>
      </c>
      <c r="C28" s="32" t="inlineStr">
        <is>
          <t>condition_level</t>
        </is>
      </c>
      <c r="D28" s="32" t="inlineStr">
        <is>
          <t>unavailable</t>
        </is>
      </c>
      <c r="E28" s="32" t="inlineStr">
        <is>
          <t>不可用</t>
        </is>
      </c>
      <c r="F28" s="32" t="inlineStr">
        <is>
          <t>danger</t>
        </is>
      </c>
      <c r="G28" s="32" t="inlineStr">
        <is>
          <t>否</t>
        </is>
      </c>
      <c r="H28" s="32" t="n">
        <v>3</v>
      </c>
    </row>
    <row r="29">
      <c r="A29" s="32" t="inlineStr">
        <is>
          <t>related_worksheet_type</t>
        </is>
      </c>
      <c r="B29" s="32" t="inlineStr">
        <is>
          <t>change_history</t>
        </is>
      </c>
      <c r="C29" s="32" t="inlineStr">
        <is>
          <t>related_worksheet</t>
        </is>
      </c>
      <c r="D29" s="32" t="inlineStr">
        <is>
          <t>vehicle_dispatches</t>
        </is>
      </c>
      <c r="E29" s="32" t="inlineStr">
        <is>
          <t>车辆调度</t>
        </is>
      </c>
      <c r="F29" s="32" t="inlineStr">
        <is>
          <t>neutral</t>
        </is>
      </c>
      <c r="G29" s="32" t="inlineStr">
        <is>
          <t>是</t>
        </is>
      </c>
      <c r="H29" s="32" t="n">
        <v>1</v>
      </c>
    </row>
    <row r="30">
      <c r="A30" s="32" t="inlineStr">
        <is>
          <t>related_worksheet_type</t>
        </is>
      </c>
      <c r="B30" s="32" t="inlineStr">
        <is>
          <t>change_history</t>
        </is>
      </c>
      <c r="C30" s="32" t="inlineStr">
        <is>
          <t>related_worksheet</t>
        </is>
      </c>
      <c r="D30" s="32" t="inlineStr">
        <is>
          <t>daily_reports</t>
        </is>
      </c>
      <c r="E30" s="32" t="inlineStr">
        <is>
          <t>每日报告</t>
        </is>
      </c>
      <c r="F30" s="32" t="inlineStr">
        <is>
          <t>neutral</t>
        </is>
      </c>
      <c r="G30" s="32" t="inlineStr">
        <is>
          <t>否</t>
        </is>
      </c>
      <c r="H30" s="32" t="n">
        <v>2</v>
      </c>
    </row>
    <row r="31">
      <c r="A31" s="32" t="inlineStr">
        <is>
          <t>related_worksheet_type</t>
        </is>
      </c>
      <c r="B31" s="32" t="inlineStr">
        <is>
          <t>change_history</t>
        </is>
      </c>
      <c r="C31" s="32" t="inlineStr">
        <is>
          <t>related_worksheet</t>
        </is>
      </c>
      <c r="D31" s="32" t="inlineStr">
        <is>
          <t>fleet_status</t>
        </is>
      </c>
      <c r="E31" s="32" t="inlineStr">
        <is>
          <t>车队状态</t>
        </is>
      </c>
      <c r="F31" s="32" t="inlineStr">
        <is>
          <t>neutral</t>
        </is>
      </c>
      <c r="G31" s="32" t="inlineStr">
        <is>
          <t>否</t>
        </is>
      </c>
      <c r="H31" s="32" t="n">
        <v>3</v>
      </c>
    </row>
    <row r="32">
      <c r="A32" s="32" t="inlineStr">
        <is>
          <t>change_type</t>
        </is>
      </c>
      <c r="B32" s="32" t="inlineStr">
        <is>
          <t>change_history</t>
        </is>
      </c>
      <c r="C32" s="32" t="inlineStr">
        <is>
          <t>change_type</t>
        </is>
      </c>
      <c r="D32" s="32" t="inlineStr">
        <is>
          <t>information_updated</t>
        </is>
      </c>
      <c r="E32" s="32" t="inlineStr">
        <is>
          <t>信息更新</t>
        </is>
      </c>
      <c r="F32" s="32" t="inlineStr">
        <is>
          <t>neutral</t>
        </is>
      </c>
      <c r="G32" s="32" t="inlineStr">
        <is>
          <t>是</t>
        </is>
      </c>
      <c r="H32" s="32" t="n">
        <v>1</v>
      </c>
    </row>
    <row r="33">
      <c r="A33" s="32" t="inlineStr">
        <is>
          <t>change_type</t>
        </is>
      </c>
      <c r="B33" s="32" t="inlineStr">
        <is>
          <t>change_history</t>
        </is>
      </c>
      <c r="C33" s="32" t="inlineStr">
        <is>
          <t>change_type</t>
        </is>
      </c>
      <c r="D33" s="32" t="inlineStr">
        <is>
          <t>status_changed</t>
        </is>
      </c>
      <c r="E33" s="32" t="inlineStr">
        <is>
          <t>状态调整</t>
        </is>
      </c>
      <c r="F33" s="32" t="inlineStr">
        <is>
          <t>info</t>
        </is>
      </c>
      <c r="G33" s="32" t="inlineStr">
        <is>
          <t>否</t>
        </is>
      </c>
      <c r="H33" s="32" t="n">
        <v>2</v>
      </c>
    </row>
    <row r="34">
      <c r="A34" s="32" t="inlineStr">
        <is>
          <t>change_type</t>
        </is>
      </c>
      <c r="B34" s="32" t="inlineStr">
        <is>
          <t>change_history</t>
        </is>
      </c>
      <c r="C34" s="32" t="inlineStr">
        <is>
          <t>change_type</t>
        </is>
      </c>
      <c r="D34" s="32" t="inlineStr">
        <is>
          <t>schedule_changed</t>
        </is>
      </c>
      <c r="E34" s="32" t="inlineStr">
        <is>
          <t>计划调整</t>
        </is>
      </c>
      <c r="F34" s="32" t="inlineStr">
        <is>
          <t>warning</t>
        </is>
      </c>
      <c r="G34" s="32" t="inlineStr">
        <is>
          <t>否</t>
        </is>
      </c>
      <c r="H34" s="32" t="n">
        <v>3</v>
      </c>
    </row>
    <row r="35">
      <c r="A35" s="32" t="inlineStr">
        <is>
          <t>change_type</t>
        </is>
      </c>
      <c r="B35" s="32" t="inlineStr">
        <is>
          <t>change_history</t>
        </is>
      </c>
      <c r="C35" s="32" t="inlineStr">
        <is>
          <t>change_type</t>
        </is>
      </c>
      <c r="D35" s="32" t="inlineStr">
        <is>
          <t>note_updated</t>
        </is>
      </c>
      <c r="E35" s="32" t="inlineStr">
        <is>
          <t>备注更新</t>
        </is>
      </c>
      <c r="F35" s="32" t="inlineStr">
        <is>
          <t>muted</t>
        </is>
      </c>
      <c r="G35" s="32" t="inlineStr">
        <is>
          <t>否</t>
        </is>
      </c>
      <c r="H35" s="32" t="n">
        <v>4</v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C61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8" customWidth="1" min="4" max="4"/>
    <col width="18" customWidth="1" min="5" max="5"/>
    <col width="22" customWidth="1" min="6" max="6"/>
    <col width="16" customWidth="1" min="7" max="7"/>
    <col width="14" customWidth="1" min="8" max="8"/>
    <col width="14" customWidth="1" min="9" max="9"/>
    <col width="10" customWidth="1" min="10" max="10"/>
    <col width="10" customWidth="1" min="11" max="11"/>
    <col width="16" customWidth="1" min="12" max="12"/>
    <col width="42" customWidth="1" min="13" max="13"/>
    <col width="18" customWidth="1" min="14" max="14"/>
    <col width="10" customWidth="1" min="15" max="15"/>
    <col width="10" customWidth="1" min="16" max="16"/>
    <col width="10" customWidth="1" min="17" max="17"/>
    <col width="10" customWidth="1" min="18" max="18"/>
    <col width="12" customWidth="1" min="19" max="19"/>
    <col width="10" customWidth="1" min="20" max="20"/>
    <col width="10" customWidth="1" min="21" max="21"/>
    <col width="12" customWidth="1" min="22" max="22"/>
    <col width="10" customWidth="1" min="23" max="23"/>
    <col width="18" customWidth="1" min="24" max="24"/>
    <col width="14" customWidth="1" min="25" max="25"/>
    <col width="42" customWidth="1" min="26" max="26"/>
    <col width="42" customWidth="1" min="28" max="28"/>
    <col width="18" customWidth="1" min="29" max="29"/>
  </cols>
  <sheetData>
    <row r="1" ht="30" customHeight="1">
      <c r="A1" s="5" t="inlineStr">
        <is>
          <t>机器字段映射表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B1" s="26" t="inlineStr">
        <is>
          <t>excel_generation_check</t>
        </is>
      </c>
      <c r="AC1" s="26" t="inlineStr">
        <is>
          <t>结果</t>
        </is>
      </c>
    </row>
    <row r="2">
      <c r="A2" s="18" t="inlineStr">
        <is>
          <t>本页供系统生成和后续导入使用，请不要删除或改名。普通用户填写数据时无需编辑本页。</t>
        </is>
      </c>
      <c r="B2" s="18" t="n"/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8" t="n"/>
      <c r="V2" s="18" t="n"/>
      <c r="W2" s="18" t="n"/>
      <c r="X2" s="18" t="n"/>
      <c r="Y2" s="18" t="n"/>
      <c r="Z2" s="18" t="n"/>
      <c r="AB2" t="inlineStr">
        <is>
          <t>workbook_file_name_matches_template_identity</t>
        </is>
      </c>
      <c r="AC2" t="inlineStr">
        <is>
          <t>是</t>
        </is>
      </c>
    </row>
    <row r="3">
      <c r="A3" s="12" t="inlineStr">
        <is>
          <t>工作表名</t>
        </is>
      </c>
      <c r="B3" s="12" t="inlineStr">
        <is>
          <t>表名</t>
        </is>
      </c>
      <c r="C3" s="12" t="inlineStr">
        <is>
          <t>存储名</t>
        </is>
      </c>
      <c r="D3" s="12" t="inlineStr">
        <is>
          <t>模块键</t>
        </is>
      </c>
      <c r="E3" s="12" t="inlineStr">
        <is>
          <t>模块中文名</t>
        </is>
      </c>
      <c r="F3" s="12" t="inlineStr">
        <is>
          <t>机器字段名</t>
        </is>
      </c>
      <c r="G3" s="12" t="inlineStr">
        <is>
          <t>中文字段名</t>
        </is>
      </c>
      <c r="H3" s="12" t="inlineStr">
        <is>
          <t>字段类型</t>
        </is>
      </c>
      <c r="I3" s="12" t="inlineStr">
        <is>
          <t>字段角色</t>
        </is>
      </c>
      <c r="J3" s="12" t="inlineStr">
        <is>
          <t>是否必填</t>
        </is>
      </c>
      <c r="K3" s="12" t="inlineStr">
        <is>
          <t>是否唯一</t>
        </is>
      </c>
      <c r="L3" s="12" t="inlineStr">
        <is>
          <t>默认值</t>
        </is>
      </c>
      <c r="M3" s="12" t="inlineStr">
        <is>
          <t>校验规则</t>
        </is>
      </c>
      <c r="N3" s="12" t="inlineStr">
        <is>
          <t>选项集合键</t>
        </is>
      </c>
      <c r="O3" s="12" t="inlineStr">
        <is>
          <t>可搜索</t>
        </is>
      </c>
      <c r="P3" s="12" t="inlineStr">
        <is>
          <t>可筛选</t>
        </is>
      </c>
      <c r="Q3" s="12" t="inlineStr">
        <is>
          <t>可排序</t>
        </is>
      </c>
      <c r="R3" s="12" t="inlineStr">
        <is>
          <t>表格显示</t>
        </is>
      </c>
      <c r="S3" s="12" t="inlineStr">
        <is>
          <t>移动端显示</t>
        </is>
      </c>
      <c r="T3" s="12" t="inlineStr">
        <is>
          <t>表单显示</t>
        </is>
      </c>
      <c r="U3" s="12" t="inlineStr">
        <is>
          <t>详情显示</t>
        </is>
      </c>
      <c r="V3" s="12" t="inlineStr">
        <is>
          <t>表单只读</t>
        </is>
      </c>
      <c r="W3" s="12" t="inlineStr">
        <is>
          <t>CSV 导出</t>
        </is>
      </c>
      <c r="X3" s="12" t="inlineStr">
        <is>
          <t>关联工作表</t>
        </is>
      </c>
      <c r="Y3" s="12" t="inlineStr">
        <is>
          <t>关联字段</t>
        </is>
      </c>
      <c r="Z3" s="12" t="inlineStr">
        <is>
          <t>备注</t>
        </is>
      </c>
      <c r="AB3" t="inlineStr">
        <is>
          <t>worksheet_order_matches_blueprint</t>
        </is>
      </c>
      <c r="AC3" t="inlineStr">
        <is>
          <t>是</t>
        </is>
      </c>
    </row>
    <row r="4" ht="24" customHeight="1">
      <c r="A4" s="26" t="inlineStr">
        <is>
          <t>worksheet_name</t>
        </is>
      </c>
      <c r="B4" s="26" t="inlineStr">
        <is>
          <t>table_name</t>
        </is>
      </c>
      <c r="C4" s="26" t="inlineStr">
        <is>
          <t>store_name</t>
        </is>
      </c>
      <c r="D4" s="26" t="inlineStr">
        <is>
          <t>module_key</t>
        </is>
      </c>
      <c r="E4" s="26" t="inlineStr">
        <is>
          <t>module_label</t>
        </is>
      </c>
      <c r="F4" s="26" t="inlineStr">
        <is>
          <t>field_name</t>
        </is>
      </c>
      <c r="G4" s="26" t="inlineStr">
        <is>
          <t>field_label</t>
        </is>
      </c>
      <c r="H4" s="26" t="inlineStr">
        <is>
          <t>field_type</t>
        </is>
      </c>
      <c r="I4" s="26" t="inlineStr">
        <is>
          <t>field_role</t>
        </is>
      </c>
      <c r="J4" s="26" t="inlineStr">
        <is>
          <t>required</t>
        </is>
      </c>
      <c r="K4" s="26" t="inlineStr">
        <is>
          <t>unique</t>
        </is>
      </c>
      <c r="L4" s="26" t="inlineStr">
        <is>
          <t>default_value</t>
        </is>
      </c>
      <c r="M4" s="26" t="inlineStr">
        <is>
          <t>validation_rule</t>
        </is>
      </c>
      <c r="N4" s="26" t="inlineStr">
        <is>
          <t>option_set_key</t>
        </is>
      </c>
      <c r="O4" s="26" t="inlineStr">
        <is>
          <t>is_searchable</t>
        </is>
      </c>
      <c r="P4" s="26" t="inlineStr">
        <is>
          <t>is_filterable</t>
        </is>
      </c>
      <c r="Q4" s="26" t="inlineStr">
        <is>
          <t>is_sortable</t>
        </is>
      </c>
      <c r="R4" s="26" t="inlineStr">
        <is>
          <t>show_in_table</t>
        </is>
      </c>
      <c r="S4" s="26" t="inlineStr">
        <is>
          <t>show_in_mobile_table</t>
        </is>
      </c>
      <c r="T4" s="26" t="inlineStr">
        <is>
          <t>show_in_form</t>
        </is>
      </c>
      <c r="U4" s="26" t="inlineStr">
        <is>
          <t>show_in_detail</t>
        </is>
      </c>
      <c r="V4" s="26" t="inlineStr">
        <is>
          <t>readonly_in_form</t>
        </is>
      </c>
      <c r="W4" s="26" t="inlineStr">
        <is>
          <t>export_in_csv</t>
        </is>
      </c>
      <c r="X4" s="26" t="inlineStr">
        <is>
          <t>related_worksheet</t>
        </is>
      </c>
      <c r="Y4" s="26" t="inlineStr">
        <is>
          <t>related_field</t>
        </is>
      </c>
      <c r="Z4" s="26" t="inlineStr">
        <is>
          <t>notes</t>
        </is>
      </c>
      <c r="AB4" t="inlineStr">
        <is>
          <t>required_system_sheets_present</t>
        </is>
      </c>
      <c r="AC4" t="inlineStr">
        <is>
          <t>是</t>
        </is>
      </c>
    </row>
    <row r="5">
      <c r="A5" s="33" t="inlineStr">
        <is>
          <t>vehicle_dispatches</t>
        </is>
      </c>
      <c r="B5" s="33" t="inlineStr">
        <is>
          <t>vehicle_dispatches</t>
        </is>
      </c>
      <c r="C5" s="33" t="inlineStr">
        <is>
          <t>vehicle_dispatches</t>
        </is>
      </c>
      <c r="D5" s="33" t="inlineStr">
        <is>
          <t>vehicle_dispatches</t>
        </is>
      </c>
      <c r="E5" s="33" t="inlineStr">
        <is>
          <t>车辆调度</t>
        </is>
      </c>
      <c r="F5" s="33" t="inlineStr">
        <is>
          <t>record_id</t>
        </is>
      </c>
      <c r="G5" s="33" t="inlineStr">
        <is>
          <t>记录编号</t>
        </is>
      </c>
      <c r="H5" s="33" t="inlineStr">
        <is>
          <t>text</t>
        </is>
      </c>
      <c r="I5" s="33" t="inlineStr">
        <is>
          <t>primary_key</t>
        </is>
      </c>
      <c r="J5" s="33" t="inlineStr">
        <is>
          <t>是</t>
        </is>
      </c>
      <c r="K5" s="33" t="inlineStr">
        <is>
          <t>是</t>
        </is>
      </c>
      <c r="L5" s="33" t="inlineStr">
        <is>
          <t>VHC-0001</t>
        </is>
      </c>
      <c r="M5" s="33" t="inlineStr">
        <is>
          <t>按 VHC-0001 格式递增生成，必须唯一。</t>
        </is>
      </c>
      <c r="N5" s="33" t="str"/>
      <c r="O5" s="33" t="inlineStr">
        <is>
          <t>是</t>
        </is>
      </c>
      <c r="P5" s="33" t="inlineStr">
        <is>
          <t>否</t>
        </is>
      </c>
      <c r="Q5" s="33" t="inlineStr">
        <is>
          <t>是</t>
        </is>
      </c>
      <c r="R5" s="33" t="inlineStr">
        <is>
          <t>是</t>
        </is>
      </c>
      <c r="S5" s="33" t="inlineStr">
        <is>
          <t>是</t>
        </is>
      </c>
      <c r="T5" s="33" t="inlineStr">
        <is>
          <t>否</t>
        </is>
      </c>
      <c r="U5" s="33" t="inlineStr">
        <is>
          <t>是</t>
        </is>
      </c>
      <c r="V5" s="33" t="inlineStr">
        <is>
          <t>是</t>
        </is>
      </c>
      <c r="W5" s="33" t="inlineStr">
        <is>
          <t>是</t>
        </is>
      </c>
      <c r="X5" s="33" t="str"/>
      <c r="Y5" s="33" t="str"/>
      <c r="Z5" s="33" t="inlineStr">
        <is>
          <t>主键字段，key_path 为 record_id。</t>
        </is>
      </c>
      <c r="AB5" t="inlineStr">
        <is>
          <t>business_sheets_present</t>
        </is>
      </c>
      <c r="AC5" t="inlineStr">
        <is>
          <t>是</t>
        </is>
      </c>
    </row>
    <row r="6">
      <c r="A6" s="33" t="inlineStr">
        <is>
          <t>vehicle_dispatches</t>
        </is>
      </c>
      <c r="B6" s="33" t="inlineStr">
        <is>
          <t>vehicle_dispatches</t>
        </is>
      </c>
      <c r="C6" s="33" t="inlineStr">
        <is>
          <t>vehicle_dispatches</t>
        </is>
      </c>
      <c r="D6" s="33" t="inlineStr">
        <is>
          <t>vehicle_dispatches</t>
        </is>
      </c>
      <c r="E6" s="33" t="inlineStr">
        <is>
          <t>车辆调度</t>
        </is>
      </c>
      <c r="F6" s="33" t="inlineStr">
        <is>
          <t>dispatch_no</t>
        </is>
      </c>
      <c r="G6" s="33" t="inlineStr">
        <is>
          <t>调度编号</t>
        </is>
      </c>
      <c r="H6" s="33" t="inlineStr">
        <is>
          <t>text</t>
        </is>
      </c>
      <c r="I6" s="33" t="inlineStr">
        <is>
          <t>display_name</t>
        </is>
      </c>
      <c r="J6" s="33" t="inlineStr">
        <is>
          <t>是</t>
        </is>
      </c>
      <c r="K6" s="33" t="inlineStr">
        <is>
          <t>是</t>
        </is>
      </c>
      <c r="L6" s="33" t="str"/>
      <c r="M6" s="33" t="inlineStr">
        <is>
          <t>必填，建议使用业务可读编号，例如 DSP-20260418-001。</t>
        </is>
      </c>
      <c r="N6" s="33" t="str"/>
      <c r="O6" s="33" t="inlineStr">
        <is>
          <t>是</t>
        </is>
      </c>
      <c r="P6" s="33" t="inlineStr">
        <is>
          <t>否</t>
        </is>
      </c>
      <c r="Q6" s="33" t="inlineStr">
        <is>
          <t>是</t>
        </is>
      </c>
      <c r="R6" s="33" t="inlineStr">
        <is>
          <t>是</t>
        </is>
      </c>
      <c r="S6" s="33" t="inlineStr">
        <is>
          <t>是</t>
        </is>
      </c>
      <c r="T6" s="33" t="inlineStr">
        <is>
          <t>是</t>
        </is>
      </c>
      <c r="U6" s="33" t="inlineStr">
        <is>
          <t>是</t>
        </is>
      </c>
      <c r="V6" s="33" t="inlineStr">
        <is>
          <t>否</t>
        </is>
      </c>
      <c r="W6" s="33" t="inlineStr">
        <is>
          <t>是</t>
        </is>
      </c>
      <c r="X6" s="33" t="str"/>
      <c r="Y6" s="33" t="str"/>
      <c r="Z6" s="33" t="inlineStr">
        <is>
          <t>业务编号，不替代 record_id。</t>
        </is>
      </c>
      <c r="AB6" t="inlineStr">
        <is>
          <t>no_extra_business_sheets</t>
        </is>
      </c>
      <c r="AC6" t="inlineStr">
        <is>
          <t>是</t>
        </is>
      </c>
    </row>
    <row r="7">
      <c r="A7" s="33" t="inlineStr">
        <is>
          <t>vehicle_dispatches</t>
        </is>
      </c>
      <c r="B7" s="33" t="inlineStr">
        <is>
          <t>vehicle_dispatches</t>
        </is>
      </c>
      <c r="C7" s="33" t="inlineStr">
        <is>
          <t>vehicle_dispatches</t>
        </is>
      </c>
      <c r="D7" s="33" t="inlineStr">
        <is>
          <t>vehicle_dispatches</t>
        </is>
      </c>
      <c r="E7" s="33" t="inlineStr">
        <is>
          <t>车辆调度</t>
        </is>
      </c>
      <c r="F7" s="33" t="inlineStr">
        <is>
          <t>dispatch_date</t>
        </is>
      </c>
      <c r="G7" s="33" t="inlineStr">
        <is>
          <t>调度日期</t>
        </is>
      </c>
      <c r="H7" s="33" t="inlineStr">
        <is>
          <t>date</t>
        </is>
      </c>
      <c r="I7" s="33" t="inlineStr">
        <is>
          <t>date</t>
        </is>
      </c>
      <c r="J7" s="33" t="inlineStr">
        <is>
          <t>是</t>
        </is>
      </c>
      <c r="K7" s="33" t="inlineStr">
        <is>
          <t>否</t>
        </is>
      </c>
      <c r="L7" s="33" t="inlineStr">
        <is>
          <t>today</t>
        </is>
      </c>
      <c r="M7" s="33" t="inlineStr">
        <is>
          <t>必须为有效日期。</t>
        </is>
      </c>
      <c r="N7" s="33" t="str"/>
      <c r="O7" s="33" t="inlineStr">
        <is>
          <t>否</t>
        </is>
      </c>
      <c r="P7" s="33" t="inlineStr">
        <is>
          <t>是</t>
        </is>
      </c>
      <c r="Q7" s="33" t="inlineStr">
        <is>
          <t>是</t>
        </is>
      </c>
      <c r="R7" s="33" t="inlineStr">
        <is>
          <t>是</t>
        </is>
      </c>
      <c r="S7" s="33" t="inlineStr">
        <is>
          <t>是</t>
        </is>
      </c>
      <c r="T7" s="33" t="inlineStr">
        <is>
          <t>是</t>
        </is>
      </c>
      <c r="U7" s="33" t="inlineStr">
        <is>
          <t>是</t>
        </is>
      </c>
      <c r="V7" s="33" t="inlineStr">
        <is>
          <t>否</t>
        </is>
      </c>
      <c r="W7" s="33" t="inlineStr">
        <is>
          <t>是</t>
        </is>
      </c>
      <c r="X7" s="33" t="str"/>
      <c r="Y7" s="33" t="str"/>
      <c r="Z7" s="33" t="inlineStr">
        <is>
          <t>用于调度日历、未来 7 天派车 KPI 和筛选。</t>
        </is>
      </c>
      <c r="AB7" t="inlineStr">
        <is>
          <t>business_headers_are_chinese_field_labels</t>
        </is>
      </c>
      <c r="AC7" t="inlineStr">
        <is>
          <t>是</t>
        </is>
      </c>
    </row>
    <row r="8">
      <c r="A8" s="33" t="inlineStr">
        <is>
          <t>vehicle_dispatches</t>
        </is>
      </c>
      <c r="B8" s="33" t="inlineStr">
        <is>
          <t>vehicle_dispatches</t>
        </is>
      </c>
      <c r="C8" s="33" t="inlineStr">
        <is>
          <t>vehicle_dispatches</t>
        </is>
      </c>
      <c r="D8" s="33" t="inlineStr">
        <is>
          <t>vehicle_dispatches</t>
        </is>
      </c>
      <c r="E8" s="33" t="inlineStr">
        <is>
          <t>车辆调度</t>
        </is>
      </c>
      <c r="F8" s="33" t="inlineStr">
        <is>
          <t>vehicle_id</t>
        </is>
      </c>
      <c r="G8" s="33" t="inlineStr">
        <is>
          <t>车辆记录编号</t>
        </is>
      </c>
      <c r="H8" s="33" t="inlineStr">
        <is>
          <t>foreign_key</t>
        </is>
      </c>
      <c r="I8" s="33" t="inlineStr">
        <is>
          <t>foreign_key</t>
        </is>
      </c>
      <c r="J8" s="33" t="inlineStr">
        <is>
          <t>是</t>
        </is>
      </c>
      <c r="K8" s="33" t="inlineStr">
        <is>
          <t>否</t>
        </is>
      </c>
      <c r="L8" s="33" t="str"/>
      <c r="M8" s="33" t="inlineStr">
        <is>
          <t>必须引用 fleet_status.record_id。</t>
        </is>
      </c>
      <c r="N8" s="33" t="str"/>
      <c r="O8" s="33" t="inlineStr">
        <is>
          <t>是</t>
        </is>
      </c>
      <c r="P8" s="33" t="inlineStr">
        <is>
          <t>是</t>
        </is>
      </c>
      <c r="Q8" s="33" t="inlineStr">
        <is>
          <t>是</t>
        </is>
      </c>
      <c r="R8" s="33" t="inlineStr">
        <is>
          <t>是</t>
        </is>
      </c>
      <c r="S8" s="33" t="inlineStr">
        <is>
          <t>是</t>
        </is>
      </c>
      <c r="T8" s="33" t="inlineStr">
        <is>
          <t>是</t>
        </is>
      </c>
      <c r="U8" s="33" t="inlineStr">
        <is>
          <t>是</t>
        </is>
      </c>
      <c r="V8" s="33" t="inlineStr">
        <is>
          <t>否</t>
        </is>
      </c>
      <c r="W8" s="33" t="inlineStr">
        <is>
          <t>是</t>
        </is>
      </c>
      <c r="X8" s="33" t="inlineStr">
        <is>
          <t>fleet_status</t>
        </is>
      </c>
      <c r="Y8" s="33" t="inlineStr">
        <is>
          <t>record_id</t>
        </is>
      </c>
      <c r="Z8" s="33" t="inlineStr">
        <is>
          <t>关联工作表 fleet_status，关联字段 record_id。</t>
        </is>
      </c>
      <c r="AB8" t="inlineStr">
        <is>
          <t>no_business_headers_use_field_name</t>
        </is>
      </c>
      <c r="AC8" t="inlineStr">
        <is>
          <t>是</t>
        </is>
      </c>
    </row>
    <row r="9">
      <c r="A9" s="33" t="inlineStr">
        <is>
          <t>vehicle_dispatches</t>
        </is>
      </c>
      <c r="B9" s="33" t="inlineStr">
        <is>
          <t>vehicle_dispatches</t>
        </is>
      </c>
      <c r="C9" s="33" t="inlineStr">
        <is>
          <t>vehicle_dispatches</t>
        </is>
      </c>
      <c r="D9" s="33" t="inlineStr">
        <is>
          <t>vehicle_dispatches</t>
        </is>
      </c>
      <c r="E9" s="33" t="inlineStr">
        <is>
          <t>车辆调度</t>
        </is>
      </c>
      <c r="F9" s="33" t="inlineStr">
        <is>
          <t>driver_name</t>
        </is>
      </c>
      <c r="G9" s="33" t="inlineStr">
        <is>
          <t>驾驶员</t>
        </is>
      </c>
      <c r="H9" s="33" t="inlineStr">
        <is>
          <t>text</t>
        </is>
      </c>
      <c r="I9" s="33" t="inlineStr">
        <is>
          <t>business</t>
        </is>
      </c>
      <c r="J9" s="33" t="inlineStr">
        <is>
          <t>是</t>
        </is>
      </c>
      <c r="K9" s="33" t="inlineStr">
        <is>
          <t>否</t>
        </is>
      </c>
      <c r="L9" s="33" t="str"/>
      <c r="M9" s="33" t="inlineStr">
        <is>
          <t>必填文本。</t>
        </is>
      </c>
      <c r="N9" s="33" t="str"/>
      <c r="O9" s="33" t="inlineStr">
        <is>
          <t>是</t>
        </is>
      </c>
      <c r="P9" s="33" t="inlineStr">
        <is>
          <t>否</t>
        </is>
      </c>
      <c r="Q9" s="33" t="inlineStr">
        <is>
          <t>是</t>
        </is>
      </c>
      <c r="R9" s="33" t="inlineStr">
        <is>
          <t>是</t>
        </is>
      </c>
      <c r="S9" s="33" t="inlineStr">
        <is>
          <t>是</t>
        </is>
      </c>
      <c r="T9" s="33" t="inlineStr">
        <is>
          <t>是</t>
        </is>
      </c>
      <c r="U9" s="33" t="inlineStr">
        <is>
          <t>是</t>
        </is>
      </c>
      <c r="V9" s="33" t="inlineStr">
        <is>
          <t>否</t>
        </is>
      </c>
      <c r="W9" s="33" t="inlineStr">
        <is>
          <t>是</t>
        </is>
      </c>
      <c r="X9" s="33" t="str"/>
      <c r="Y9" s="33" t="str"/>
      <c r="Z9" s="33" t="inlineStr">
        <is>
          <t>对应页面输入示例中的驱动程序。</t>
        </is>
      </c>
      <c r="AB9" t="inlineStr">
        <is>
          <t>lookup_options_has_canonical_columns</t>
        </is>
      </c>
      <c r="AC9" t="inlineStr">
        <is>
          <t>是</t>
        </is>
      </c>
    </row>
    <row r="10">
      <c r="A10" s="33" t="inlineStr">
        <is>
          <t>vehicle_dispatches</t>
        </is>
      </c>
      <c r="B10" s="33" t="inlineStr">
        <is>
          <t>vehicle_dispatches</t>
        </is>
      </c>
      <c r="C10" s="33" t="inlineStr">
        <is>
          <t>vehicle_dispatches</t>
        </is>
      </c>
      <c r="D10" s="33" t="inlineStr">
        <is>
          <t>vehicle_dispatches</t>
        </is>
      </c>
      <c r="E10" s="33" t="inlineStr">
        <is>
          <t>车辆调度</t>
        </is>
      </c>
      <c r="F10" s="33" t="inlineStr">
        <is>
          <t>planned_departure_datetime</t>
        </is>
      </c>
      <c r="G10" s="33" t="inlineStr">
        <is>
          <t>计划出发时间</t>
        </is>
      </c>
      <c r="H10" s="33" t="inlineStr">
        <is>
          <t>datetime</t>
        </is>
      </c>
      <c r="I10" s="33" t="inlineStr">
        <is>
          <t>due_date</t>
        </is>
      </c>
      <c r="J10" s="33" t="inlineStr">
        <is>
          <t>是</t>
        </is>
      </c>
      <c r="K10" s="33" t="inlineStr">
        <is>
          <t>否</t>
        </is>
      </c>
      <c r="L10" s="33" t="str"/>
      <c r="M10" s="33" t="inlineStr">
        <is>
          <t>必须为有效日期时间，且不晚于计划返回时间。</t>
        </is>
      </c>
      <c r="N10" s="33" t="str"/>
      <c r="O10" s="33" t="inlineStr">
        <is>
          <t>否</t>
        </is>
      </c>
      <c r="P10" s="33" t="inlineStr">
        <is>
          <t>否</t>
        </is>
      </c>
      <c r="Q10" s="33" t="inlineStr">
        <is>
          <t>是</t>
        </is>
      </c>
      <c r="R10" s="33" t="inlineStr">
        <is>
          <t>是</t>
        </is>
      </c>
      <c r="S10" s="33" t="inlineStr">
        <is>
          <t>否</t>
        </is>
      </c>
      <c r="T10" s="33" t="inlineStr">
        <is>
          <t>是</t>
        </is>
      </c>
      <c r="U10" s="33" t="inlineStr">
        <is>
          <t>是</t>
        </is>
      </c>
      <c r="V10" s="33" t="inlineStr">
        <is>
          <t>否</t>
        </is>
      </c>
      <c r="W10" s="33" t="inlineStr">
        <is>
          <t>是</t>
        </is>
      </c>
      <c r="X10" s="33" t="str"/>
      <c r="Y10" s="33" t="str"/>
      <c r="Z10" s="33" t="inlineStr">
        <is>
          <t>计划时间字段，支持调度排序。</t>
        </is>
      </c>
      <c r="AB10" t="inlineStr">
        <is>
          <t>machine_schema_has_all_required_columns</t>
        </is>
      </c>
      <c r="AC10" t="inlineStr">
        <is>
          <t>是</t>
        </is>
      </c>
    </row>
    <row r="11">
      <c r="A11" s="33" t="inlineStr">
        <is>
          <t>vehicle_dispatches</t>
        </is>
      </c>
      <c r="B11" s="33" t="inlineStr">
        <is>
          <t>vehicle_dispatches</t>
        </is>
      </c>
      <c r="C11" s="33" t="inlineStr">
        <is>
          <t>vehicle_dispatches</t>
        </is>
      </c>
      <c r="D11" s="33" t="inlineStr">
        <is>
          <t>vehicle_dispatches</t>
        </is>
      </c>
      <c r="E11" s="33" t="inlineStr">
        <is>
          <t>车辆调度</t>
        </is>
      </c>
      <c r="F11" s="33" t="inlineStr">
        <is>
          <t>planned_return_datetime</t>
        </is>
      </c>
      <c r="G11" s="33" t="inlineStr">
        <is>
          <t>计划返回时间</t>
        </is>
      </c>
      <c r="H11" s="33" t="inlineStr">
        <is>
          <t>datetime</t>
        </is>
      </c>
      <c r="I11" s="33" t="inlineStr">
        <is>
          <t>due_date</t>
        </is>
      </c>
      <c r="J11" s="33" t="inlineStr">
        <is>
          <t>是</t>
        </is>
      </c>
      <c r="K11" s="33" t="inlineStr">
        <is>
          <t>否</t>
        </is>
      </c>
      <c r="L11" s="33" t="str"/>
      <c r="M11" s="33" t="inlineStr">
        <is>
          <t>必须为有效日期时间，且不早于计划出发时间。</t>
        </is>
      </c>
      <c r="N11" s="33" t="str"/>
      <c r="O11" s="33" t="inlineStr">
        <is>
          <t>否</t>
        </is>
      </c>
      <c r="P11" s="33" t="inlineStr">
        <is>
          <t>否</t>
        </is>
      </c>
      <c r="Q11" s="33" t="inlineStr">
        <is>
          <t>是</t>
        </is>
      </c>
      <c r="R11" s="33" t="inlineStr">
        <is>
          <t>否</t>
        </is>
      </c>
      <c r="S11" s="33" t="inlineStr">
        <is>
          <t>否</t>
        </is>
      </c>
      <c r="T11" s="33" t="inlineStr">
        <is>
          <t>是</t>
        </is>
      </c>
      <c r="U11" s="33" t="inlineStr">
        <is>
          <t>是</t>
        </is>
      </c>
      <c r="V11" s="33" t="inlineStr">
        <is>
          <t>否</t>
        </is>
      </c>
      <c r="W11" s="33" t="inlineStr">
        <is>
          <t>是</t>
        </is>
      </c>
      <c r="X11" s="33" t="str"/>
      <c r="Y11" s="33" t="str"/>
      <c r="Z11" s="33" t="inlineStr">
        <is>
          <t>用于完整表达调度时间段。</t>
        </is>
      </c>
      <c r="AB11" t="inlineStr">
        <is>
          <t>select_dropdown_uses_option_label</t>
        </is>
      </c>
      <c r="AC11" t="inlineStr">
        <is>
          <t>是</t>
        </is>
      </c>
    </row>
    <row r="12">
      <c r="A12" s="33" t="inlineStr">
        <is>
          <t>vehicle_dispatches</t>
        </is>
      </c>
      <c r="B12" s="33" t="inlineStr">
        <is>
          <t>vehicle_dispatches</t>
        </is>
      </c>
      <c r="C12" s="33" t="inlineStr">
        <is>
          <t>vehicle_dispatches</t>
        </is>
      </c>
      <c r="D12" s="33" t="inlineStr">
        <is>
          <t>vehicle_dispatches</t>
        </is>
      </c>
      <c r="E12" s="33" t="inlineStr">
        <is>
          <t>车辆调度</t>
        </is>
      </c>
      <c r="F12" s="33" t="inlineStr">
        <is>
          <t>route_or_area</t>
        </is>
      </c>
      <c r="G12" s="33" t="inlineStr">
        <is>
          <t>路线或区域</t>
        </is>
      </c>
      <c r="H12" s="33" t="inlineStr">
        <is>
          <t>text</t>
        </is>
      </c>
      <c r="I12" s="33" t="inlineStr">
        <is>
          <t>business</t>
        </is>
      </c>
      <c r="J12" s="33" t="inlineStr">
        <is>
          <t>否</t>
        </is>
      </c>
      <c r="K12" s="33" t="inlineStr">
        <is>
          <t>否</t>
        </is>
      </c>
      <c r="L12" s="33" t="str"/>
      <c r="M12" s="33" t="inlineStr">
        <is>
          <t>可为空，文本长度建议不超过 100 字。</t>
        </is>
      </c>
      <c r="N12" s="33" t="str"/>
      <c r="O12" s="33" t="inlineStr">
        <is>
          <t>是</t>
        </is>
      </c>
      <c r="P12" s="33" t="inlineStr">
        <is>
          <t>否</t>
        </is>
      </c>
      <c r="Q12" s="33" t="inlineStr">
        <is>
          <t>是</t>
        </is>
      </c>
      <c r="R12" s="33" t="inlineStr">
        <is>
          <t>是</t>
        </is>
      </c>
      <c r="S12" s="33" t="inlineStr">
        <is>
          <t>否</t>
        </is>
      </c>
      <c r="T12" s="33" t="inlineStr">
        <is>
          <t>是</t>
        </is>
      </c>
      <c r="U12" s="33" t="inlineStr">
        <is>
          <t>是</t>
        </is>
      </c>
      <c r="V12" s="33" t="inlineStr">
        <is>
          <t>否</t>
        </is>
      </c>
      <c r="W12" s="33" t="inlineStr">
        <is>
          <t>是</t>
        </is>
      </c>
      <c r="X12" s="33" t="str"/>
      <c r="Y12" s="33" t="str"/>
      <c r="Z12" s="33" t="inlineStr">
        <is>
          <t>只记录路线或区域名称，不扩展为地图或路线规划。</t>
        </is>
      </c>
      <c r="AB12" t="inlineStr">
        <is>
          <t>status_dropdown_uses_status_label</t>
        </is>
      </c>
      <c r="AC12" t="inlineStr">
        <is>
          <t>是</t>
        </is>
      </c>
    </row>
    <row r="13">
      <c r="A13" s="33" t="inlineStr">
        <is>
          <t>vehicle_dispatches</t>
        </is>
      </c>
      <c r="B13" s="33" t="inlineStr">
        <is>
          <t>vehicle_dispatches</t>
        </is>
      </c>
      <c r="C13" s="33" t="inlineStr">
        <is>
          <t>vehicle_dispatches</t>
        </is>
      </c>
      <c r="D13" s="33" t="inlineStr">
        <is>
          <t>vehicle_dispatches</t>
        </is>
      </c>
      <c r="E13" s="33" t="inlineStr">
        <is>
          <t>车辆调度</t>
        </is>
      </c>
      <c r="F13" s="33" t="inlineStr">
        <is>
          <t>priority</t>
        </is>
      </c>
      <c r="G13" s="33" t="inlineStr">
        <is>
          <t>优先级</t>
        </is>
      </c>
      <c r="H13" s="33" t="inlineStr">
        <is>
          <t>select</t>
        </is>
      </c>
      <c r="I13" s="33" t="inlineStr">
        <is>
          <t>priority</t>
        </is>
      </c>
      <c r="J13" s="33" t="inlineStr">
        <is>
          <t>是</t>
        </is>
      </c>
      <c r="K13" s="33" t="inlineStr">
        <is>
          <t>否</t>
        </is>
      </c>
      <c r="L13" s="33" t="inlineStr">
        <is>
          <t>normal</t>
        </is>
      </c>
      <c r="M13" s="33" t="inlineStr">
        <is>
          <t>必须来自 option_set_key=priority_level。</t>
        </is>
      </c>
      <c r="N13" s="33" t="inlineStr">
        <is>
          <t>priority_level</t>
        </is>
      </c>
      <c r="O13" s="33" t="inlineStr">
        <is>
          <t>否</t>
        </is>
      </c>
      <c r="P13" s="33" t="inlineStr">
        <is>
          <t>是</t>
        </is>
      </c>
      <c r="Q13" s="33" t="inlineStr">
        <is>
          <t>是</t>
        </is>
      </c>
      <c r="R13" s="33" t="inlineStr">
        <is>
          <t>是</t>
        </is>
      </c>
      <c r="S13" s="33" t="inlineStr">
        <is>
          <t>否</t>
        </is>
      </c>
      <c r="T13" s="33" t="inlineStr">
        <is>
          <t>是</t>
        </is>
      </c>
      <c r="U13" s="33" t="inlineStr">
        <is>
          <t>是</t>
        </is>
      </c>
      <c r="V13" s="33" t="inlineStr">
        <is>
          <t>否</t>
        </is>
      </c>
      <c r="W13" s="33" t="inlineStr">
        <is>
          <t>是</t>
        </is>
      </c>
      <c r="X13" s="33" t="str"/>
      <c r="Y13" s="33" t="str"/>
      <c r="Z13" s="33" t="inlineStr">
        <is>
          <t>用于调度轻重缓急，不扩展为任务管理系统。</t>
        </is>
      </c>
      <c r="AB13" t="inlineStr">
        <is>
          <t>boolean_display_is_chinese</t>
        </is>
      </c>
      <c r="AC13" t="inlineStr">
        <is>
          <t>是</t>
        </is>
      </c>
    </row>
    <row r="14">
      <c r="A14" s="33" t="inlineStr">
        <is>
          <t>vehicle_dispatches</t>
        </is>
      </c>
      <c r="B14" s="33" t="inlineStr">
        <is>
          <t>vehicle_dispatches</t>
        </is>
      </c>
      <c r="C14" s="33" t="inlineStr">
        <is>
          <t>vehicle_dispatches</t>
        </is>
      </c>
      <c r="D14" s="33" t="inlineStr">
        <is>
          <t>vehicle_dispatches</t>
        </is>
      </c>
      <c r="E14" s="33" t="inlineStr">
        <is>
          <t>车辆调度</t>
        </is>
      </c>
      <c r="F14" s="33" t="inlineStr">
        <is>
          <t>status</t>
        </is>
      </c>
      <c r="G14" s="33" t="inlineStr">
        <is>
          <t>派车状态</t>
        </is>
      </c>
      <c r="H14" s="33" t="inlineStr">
        <is>
          <t>select</t>
        </is>
      </c>
      <c r="I14" s="33" t="inlineStr">
        <is>
          <t>status</t>
        </is>
      </c>
      <c r="J14" s="33" t="inlineStr">
        <is>
          <t>是</t>
        </is>
      </c>
      <c r="K14" s="33" t="inlineStr">
        <is>
          <t>否</t>
        </is>
      </c>
      <c r="L14" s="33" t="inlineStr">
        <is>
          <t>planned</t>
        </is>
      </c>
      <c r="M14" s="33" t="inlineStr">
        <is>
          <t>必须来自 option_set_key=vehicle_dispatch_status。</t>
        </is>
      </c>
      <c r="N14" s="33" t="inlineStr">
        <is>
          <t>vehicle_dispatch_status</t>
        </is>
      </c>
      <c r="O14" s="33" t="inlineStr">
        <is>
          <t>否</t>
        </is>
      </c>
      <c r="P14" s="33" t="inlineStr">
        <is>
          <t>是</t>
        </is>
      </c>
      <c r="Q14" s="33" t="inlineStr">
        <is>
          <t>是</t>
        </is>
      </c>
      <c r="R14" s="33" t="inlineStr">
        <is>
          <t>是</t>
        </is>
      </c>
      <c r="S14" s="33" t="inlineStr">
        <is>
          <t>是</t>
        </is>
      </c>
      <c r="T14" s="33" t="inlineStr">
        <is>
          <t>是</t>
        </is>
      </c>
      <c r="U14" s="33" t="inlineStr">
        <is>
          <t>是</t>
        </is>
      </c>
      <c r="V14" s="33" t="inlineStr">
        <is>
          <t>否</t>
        </is>
      </c>
      <c r="W14" s="33" t="inlineStr">
        <is>
          <t>是</t>
        </is>
      </c>
      <c r="X14" s="33" t="str"/>
      <c r="Y14" s="33" t="str"/>
      <c r="Z14" s="33" t="inlineStr">
        <is>
          <t>统一状态字段名 status。</t>
        </is>
      </c>
      <c r="AB14" t="inlineStr">
        <is>
          <t>foreign_key_validation_uses_parent_record_id</t>
        </is>
      </c>
      <c r="AC14" t="inlineStr">
        <is>
          <t>是</t>
        </is>
      </c>
    </row>
    <row r="15">
      <c r="A15" s="33" t="inlineStr">
        <is>
          <t>vehicle_dispatches</t>
        </is>
      </c>
      <c r="B15" s="33" t="inlineStr">
        <is>
          <t>vehicle_dispatches</t>
        </is>
      </c>
      <c r="C15" s="33" t="inlineStr">
        <is>
          <t>vehicle_dispatches</t>
        </is>
      </c>
      <c r="D15" s="33" t="inlineStr">
        <is>
          <t>vehicle_dispatches</t>
        </is>
      </c>
      <c r="E15" s="33" t="inlineStr">
        <is>
          <t>车辆调度</t>
        </is>
      </c>
      <c r="F15" s="33" t="inlineStr">
        <is>
          <t>dispatch_notes</t>
        </is>
      </c>
      <c r="G15" s="33" t="inlineStr">
        <is>
          <t>调度备注</t>
        </is>
      </c>
      <c r="H15" s="33" t="inlineStr">
        <is>
          <t>long_text</t>
        </is>
      </c>
      <c r="I15" s="33" t="inlineStr">
        <is>
          <t>notes</t>
        </is>
      </c>
      <c r="J15" s="33" t="inlineStr">
        <is>
          <t>否</t>
        </is>
      </c>
      <c r="K15" s="33" t="inlineStr">
        <is>
          <t>否</t>
        </is>
      </c>
      <c r="L15" s="33" t="str"/>
      <c r="M15" s="33" t="inlineStr">
        <is>
          <t>可为空，长文本。</t>
        </is>
      </c>
      <c r="N15" s="33" t="str"/>
      <c r="O15" s="33" t="inlineStr">
        <is>
          <t>是</t>
        </is>
      </c>
      <c r="P15" s="33" t="inlineStr">
        <is>
          <t>否</t>
        </is>
      </c>
      <c r="Q15" s="33" t="inlineStr">
        <is>
          <t>否</t>
        </is>
      </c>
      <c r="R15" s="33" t="inlineStr">
        <is>
          <t>否</t>
        </is>
      </c>
      <c r="S15" s="33" t="inlineStr">
        <is>
          <t>否</t>
        </is>
      </c>
      <c r="T15" s="33" t="inlineStr">
        <is>
          <t>是</t>
        </is>
      </c>
      <c r="U15" s="33" t="inlineStr">
        <is>
          <t>是</t>
        </is>
      </c>
      <c r="V15" s="33" t="inlineStr">
        <is>
          <t>否</t>
        </is>
      </c>
      <c r="W15" s="33" t="inlineStr">
        <is>
          <t>是</t>
        </is>
      </c>
      <c r="X15" s="33" t="str"/>
      <c r="Y15" s="33" t="str"/>
      <c r="Z15" s="33" t="inlineStr">
        <is>
          <t>用于记录调度说明。</t>
        </is>
      </c>
      <c r="AB15" t="inlineStr">
        <is>
          <t>sample_data_foreign_keys_valid</t>
        </is>
      </c>
      <c r="AC15" t="inlineStr">
        <is>
          <t>是</t>
        </is>
      </c>
    </row>
    <row r="16">
      <c r="A16" s="33" t="inlineStr">
        <is>
          <t>vehicle_dispatches</t>
        </is>
      </c>
      <c r="B16" s="33" t="inlineStr">
        <is>
          <t>vehicle_dispatches</t>
        </is>
      </c>
      <c r="C16" s="33" t="inlineStr">
        <is>
          <t>vehicle_dispatches</t>
        </is>
      </c>
      <c r="D16" s="33" t="inlineStr">
        <is>
          <t>vehicle_dispatches</t>
        </is>
      </c>
      <c r="E16" s="33" t="inlineStr">
        <is>
          <t>车辆调度</t>
        </is>
      </c>
      <c r="F16" s="33" t="inlineStr">
        <is>
          <t>owner</t>
        </is>
      </c>
      <c r="G16" s="33" t="inlineStr">
        <is>
          <t>负责人</t>
        </is>
      </c>
      <c r="H16" s="33" t="inlineStr">
        <is>
          <t>text</t>
        </is>
      </c>
      <c r="I16" s="33" t="inlineStr">
        <is>
          <t>owner</t>
        </is>
      </c>
      <c r="J16" s="33" t="inlineStr">
        <is>
          <t>是</t>
        </is>
      </c>
      <c r="K16" s="33" t="inlineStr">
        <is>
          <t>否</t>
        </is>
      </c>
      <c r="L16" s="33" t="str"/>
      <c r="M16" s="33" t="inlineStr">
        <is>
          <t>必填文本。</t>
        </is>
      </c>
      <c r="N16" s="33" t="str"/>
      <c r="O16" s="33" t="inlineStr">
        <is>
          <t>是</t>
        </is>
      </c>
      <c r="P16" s="33" t="inlineStr">
        <is>
          <t>是</t>
        </is>
      </c>
      <c r="Q16" s="33" t="inlineStr">
        <is>
          <t>是</t>
        </is>
      </c>
      <c r="R16" s="33" t="inlineStr">
        <is>
          <t>是</t>
        </is>
      </c>
      <c r="S16" s="33" t="inlineStr">
        <is>
          <t>否</t>
        </is>
      </c>
      <c r="T16" s="33" t="inlineStr">
        <is>
          <t>是</t>
        </is>
      </c>
      <c r="U16" s="33" t="inlineStr">
        <is>
          <t>是</t>
        </is>
      </c>
      <c r="V16" s="33" t="inlineStr">
        <is>
          <t>否</t>
        </is>
      </c>
      <c r="W16" s="33" t="inlineStr">
        <is>
          <t>是</t>
        </is>
      </c>
      <c r="X16" s="33" t="str"/>
      <c r="Y16" s="33" t="str"/>
      <c r="Z16" s="33" t="inlineStr">
        <is>
          <t>统一负责人字段。</t>
        </is>
      </c>
      <c r="AB16" t="inlineStr">
        <is>
          <t>dashboard_kpi_count_is_6</t>
        </is>
      </c>
      <c r="AC16" t="inlineStr">
        <is>
          <t>是</t>
        </is>
      </c>
    </row>
    <row r="17">
      <c r="A17" s="33" t="inlineStr">
        <is>
          <t>vehicle_dispatches</t>
        </is>
      </c>
      <c r="B17" s="33" t="inlineStr">
        <is>
          <t>vehicle_dispatches</t>
        </is>
      </c>
      <c r="C17" s="33" t="inlineStr">
        <is>
          <t>vehicle_dispatches</t>
        </is>
      </c>
      <c r="D17" s="33" t="inlineStr">
        <is>
          <t>vehicle_dispatches</t>
        </is>
      </c>
      <c r="E17" s="33" t="inlineStr">
        <is>
          <t>车辆调度</t>
        </is>
      </c>
      <c r="F17" s="33" t="inlineStr">
        <is>
          <t>created_date</t>
        </is>
      </c>
      <c r="G17" s="33" t="inlineStr">
        <is>
          <t>创建日期</t>
        </is>
      </c>
      <c r="H17" s="33" t="inlineStr">
        <is>
          <t>date</t>
        </is>
      </c>
      <c r="I17" s="33" t="inlineStr">
        <is>
          <t>system</t>
        </is>
      </c>
      <c r="J17" s="33" t="inlineStr">
        <is>
          <t>是</t>
        </is>
      </c>
      <c r="K17" s="33" t="inlineStr">
        <is>
          <t>否</t>
        </is>
      </c>
      <c r="L17" s="33" t="inlineStr">
        <is>
          <t>today</t>
        </is>
      </c>
      <c r="M17" s="33" t="inlineStr">
        <is>
          <t>必须为有效日期。</t>
        </is>
      </c>
      <c r="N17" s="33" t="str"/>
      <c r="O17" s="33" t="inlineStr">
        <is>
          <t>否</t>
        </is>
      </c>
      <c r="P17" s="33" t="inlineStr">
        <is>
          <t>否</t>
        </is>
      </c>
      <c r="Q17" s="33" t="inlineStr">
        <is>
          <t>是</t>
        </is>
      </c>
      <c r="R17" s="33" t="inlineStr">
        <is>
          <t>否</t>
        </is>
      </c>
      <c r="S17" s="33" t="inlineStr">
        <is>
          <t>否</t>
        </is>
      </c>
      <c r="T17" s="33" t="inlineStr">
        <is>
          <t>否</t>
        </is>
      </c>
      <c r="U17" s="33" t="inlineStr">
        <is>
          <t>是</t>
        </is>
      </c>
      <c r="V17" s="33" t="inlineStr">
        <is>
          <t>是</t>
        </is>
      </c>
      <c r="W17" s="33" t="inlineStr">
        <is>
          <t>是</t>
        </is>
      </c>
      <c r="X17" s="33" t="str"/>
      <c r="Y17" s="33" t="str"/>
      <c r="Z17" s="33" t="inlineStr">
        <is>
          <t>系统日期字段。</t>
        </is>
      </c>
      <c r="AB17" t="inlineStr">
        <is>
          <t>dashboard_formulas_use_structured_references</t>
        </is>
      </c>
      <c r="AC17" t="inlineStr">
        <is>
          <t>是</t>
        </is>
      </c>
    </row>
    <row r="18">
      <c r="A18" s="33" t="inlineStr">
        <is>
          <t>vehicle_dispatches</t>
        </is>
      </c>
      <c r="B18" s="33" t="inlineStr">
        <is>
          <t>vehicle_dispatches</t>
        </is>
      </c>
      <c r="C18" s="33" t="inlineStr">
        <is>
          <t>vehicle_dispatches</t>
        </is>
      </c>
      <c r="D18" s="33" t="inlineStr">
        <is>
          <t>vehicle_dispatches</t>
        </is>
      </c>
      <c r="E18" s="33" t="inlineStr">
        <is>
          <t>车辆调度</t>
        </is>
      </c>
      <c r="F18" s="33" t="inlineStr">
        <is>
          <t>updated_date</t>
        </is>
      </c>
      <c r="G18" s="33" t="inlineStr">
        <is>
          <t>更新日期</t>
        </is>
      </c>
      <c r="H18" s="33" t="inlineStr">
        <is>
          <t>date</t>
        </is>
      </c>
      <c r="I18" s="33" t="inlineStr">
        <is>
          <t>system</t>
        </is>
      </c>
      <c r="J18" s="33" t="inlineStr">
        <is>
          <t>是</t>
        </is>
      </c>
      <c r="K18" s="33" t="inlineStr">
        <is>
          <t>否</t>
        </is>
      </c>
      <c r="L18" s="33" t="inlineStr">
        <is>
          <t>today</t>
        </is>
      </c>
      <c r="M18" s="33" t="inlineStr">
        <is>
          <t>必须为有效日期。</t>
        </is>
      </c>
      <c r="N18" s="33" t="str"/>
      <c r="O18" s="33" t="inlineStr">
        <is>
          <t>否</t>
        </is>
      </c>
      <c r="P18" s="33" t="inlineStr">
        <is>
          <t>否</t>
        </is>
      </c>
      <c r="Q18" s="33" t="inlineStr">
        <is>
          <t>是</t>
        </is>
      </c>
      <c r="R18" s="33" t="inlineStr">
        <is>
          <t>否</t>
        </is>
      </c>
      <c r="S18" s="33" t="inlineStr">
        <is>
          <t>否</t>
        </is>
      </c>
      <c r="T18" s="33" t="inlineStr">
        <is>
          <t>否</t>
        </is>
      </c>
      <c r="U18" s="33" t="inlineStr">
        <is>
          <t>是</t>
        </is>
      </c>
      <c r="V18" s="33" t="inlineStr">
        <is>
          <t>是</t>
        </is>
      </c>
      <c r="W18" s="33" t="inlineStr">
        <is>
          <t>是</t>
        </is>
      </c>
      <c r="X18" s="33" t="str"/>
      <c r="Y18" s="33" t="str"/>
      <c r="Z18" s="33" t="inlineStr">
        <is>
          <t>系统日期字段。</t>
        </is>
      </c>
      <c r="AB18" t="inlineStr">
        <is>
          <t>dashboard_formulas_do_not_default_to_fixed_ranges</t>
        </is>
      </c>
      <c r="AC18" t="inlineStr">
        <is>
          <t>是</t>
        </is>
      </c>
    </row>
    <row r="19">
      <c r="A19" s="33" t="inlineStr">
        <is>
          <t>daily_reports</t>
        </is>
      </c>
      <c r="B19" s="33" t="inlineStr">
        <is>
          <t>daily_reports</t>
        </is>
      </c>
      <c r="C19" s="33" t="inlineStr">
        <is>
          <t>daily_reports</t>
        </is>
      </c>
      <c r="D19" s="33" t="inlineStr">
        <is>
          <t>daily_reports</t>
        </is>
      </c>
      <c r="E19" s="33" t="inlineStr">
        <is>
          <t>每日报告</t>
        </is>
      </c>
      <c r="F19" s="33" t="inlineStr">
        <is>
          <t>record_id</t>
        </is>
      </c>
      <c r="G19" s="33" t="inlineStr">
        <is>
          <t>记录编号</t>
        </is>
      </c>
      <c r="H19" s="33" t="inlineStr">
        <is>
          <t>text</t>
        </is>
      </c>
      <c r="I19" s="33" t="inlineStr">
        <is>
          <t>primary_key</t>
        </is>
      </c>
      <c r="J19" s="33" t="inlineStr">
        <is>
          <t>是</t>
        </is>
      </c>
      <c r="K19" s="33" t="inlineStr">
        <is>
          <t>是</t>
        </is>
      </c>
      <c r="L19" s="33" t="inlineStr">
        <is>
          <t>RPT-0001</t>
        </is>
      </c>
      <c r="M19" s="33" t="inlineStr">
        <is>
          <t>按 RPT-0001 格式递增生成，必须唯一。</t>
        </is>
      </c>
      <c r="N19" s="33" t="str"/>
      <c r="O19" s="33" t="inlineStr">
        <is>
          <t>是</t>
        </is>
      </c>
      <c r="P19" s="33" t="inlineStr">
        <is>
          <t>否</t>
        </is>
      </c>
      <c r="Q19" s="33" t="inlineStr">
        <is>
          <t>是</t>
        </is>
      </c>
      <c r="R19" s="33" t="inlineStr">
        <is>
          <t>是</t>
        </is>
      </c>
      <c r="S19" s="33" t="inlineStr">
        <is>
          <t>是</t>
        </is>
      </c>
      <c r="T19" s="33" t="inlineStr">
        <is>
          <t>否</t>
        </is>
      </c>
      <c r="U19" s="33" t="inlineStr">
        <is>
          <t>是</t>
        </is>
      </c>
      <c r="V19" s="33" t="inlineStr">
        <is>
          <t>是</t>
        </is>
      </c>
      <c r="W19" s="33" t="inlineStr">
        <is>
          <t>是</t>
        </is>
      </c>
      <c r="X19" s="33" t="str"/>
      <c r="Y19" s="33" t="str"/>
      <c r="Z19" s="33" t="inlineStr">
        <is>
          <t>主键字段，key_path 为 record_id。</t>
        </is>
      </c>
      <c r="AB19" t="inlineStr">
        <is>
          <t>dashboard_helper_columns_hidden</t>
        </is>
      </c>
      <c r="AC19" t="inlineStr">
        <is>
          <t>不适用：未使用辅助列</t>
        </is>
      </c>
    </row>
    <row r="20">
      <c r="A20" s="33" t="inlineStr">
        <is>
          <t>daily_reports</t>
        </is>
      </c>
      <c r="B20" s="33" t="inlineStr">
        <is>
          <t>daily_reports</t>
        </is>
      </c>
      <c r="C20" s="33" t="inlineStr">
        <is>
          <t>daily_reports</t>
        </is>
      </c>
      <c r="D20" s="33" t="inlineStr">
        <is>
          <t>daily_reports</t>
        </is>
      </c>
      <c r="E20" s="33" t="inlineStr">
        <is>
          <t>每日报告</t>
        </is>
      </c>
      <c r="F20" s="33" t="inlineStr">
        <is>
          <t>report_no</t>
        </is>
      </c>
      <c r="G20" s="33" t="inlineStr">
        <is>
          <t>日报编号</t>
        </is>
      </c>
      <c r="H20" s="33" t="inlineStr">
        <is>
          <t>text</t>
        </is>
      </c>
      <c r="I20" s="33" t="inlineStr">
        <is>
          <t>display_name</t>
        </is>
      </c>
      <c r="J20" s="33" t="inlineStr">
        <is>
          <t>是</t>
        </is>
      </c>
      <c r="K20" s="33" t="inlineStr">
        <is>
          <t>是</t>
        </is>
      </c>
      <c r="L20" s="33" t="str"/>
      <c r="M20" s="33" t="inlineStr">
        <is>
          <t>必填，建议使用业务可读编号，例如 RPT-20260418-001。</t>
        </is>
      </c>
      <c r="N20" s="33" t="str"/>
      <c r="O20" s="33" t="inlineStr">
        <is>
          <t>是</t>
        </is>
      </c>
      <c r="P20" s="33" t="inlineStr">
        <is>
          <t>否</t>
        </is>
      </c>
      <c r="Q20" s="33" t="inlineStr">
        <is>
          <t>是</t>
        </is>
      </c>
      <c r="R20" s="33" t="inlineStr">
        <is>
          <t>是</t>
        </is>
      </c>
      <c r="S20" s="33" t="inlineStr">
        <is>
          <t>是</t>
        </is>
      </c>
      <c r="T20" s="33" t="inlineStr">
        <is>
          <t>是</t>
        </is>
      </c>
      <c r="U20" s="33" t="inlineStr">
        <is>
          <t>是</t>
        </is>
      </c>
      <c r="V20" s="33" t="inlineStr">
        <is>
          <t>否</t>
        </is>
      </c>
      <c r="W20" s="33" t="inlineStr">
        <is>
          <t>是</t>
        </is>
      </c>
      <c r="X20" s="33" t="str"/>
      <c r="Y20" s="33" t="str"/>
      <c r="Z20" s="33" t="inlineStr">
        <is>
          <t>业务编号，不替代 record_id。</t>
        </is>
      </c>
      <c r="AB20" t="inlineStr">
        <is>
          <t>no_forbidden_system_boundary_fields</t>
        </is>
      </c>
      <c r="AC20" t="inlineStr">
        <is>
          <t>是</t>
        </is>
      </c>
    </row>
    <row r="21">
      <c r="A21" s="33" t="inlineStr">
        <is>
          <t>daily_reports</t>
        </is>
      </c>
      <c r="B21" s="33" t="inlineStr">
        <is>
          <t>daily_reports</t>
        </is>
      </c>
      <c r="C21" s="33" t="inlineStr">
        <is>
          <t>daily_reports</t>
        </is>
      </c>
      <c r="D21" s="33" t="inlineStr">
        <is>
          <t>daily_reports</t>
        </is>
      </c>
      <c r="E21" s="33" t="inlineStr">
        <is>
          <t>每日报告</t>
        </is>
      </c>
      <c r="F21" s="33" t="inlineStr">
        <is>
          <t>report_date</t>
        </is>
      </c>
      <c r="G21" s="33" t="inlineStr">
        <is>
          <t>报告日期</t>
        </is>
      </c>
      <c r="H21" s="33" t="inlineStr">
        <is>
          <t>date</t>
        </is>
      </c>
      <c r="I21" s="33" t="inlineStr">
        <is>
          <t>date</t>
        </is>
      </c>
      <c r="J21" s="33" t="inlineStr">
        <is>
          <t>是</t>
        </is>
      </c>
      <c r="K21" s="33" t="inlineStr">
        <is>
          <t>否</t>
        </is>
      </c>
      <c r="L21" s="33" t="inlineStr">
        <is>
          <t>today</t>
        </is>
      </c>
      <c r="M21" s="33" t="inlineStr">
        <is>
          <t>必须为有效日期。</t>
        </is>
      </c>
      <c r="N21" s="33" t="str"/>
      <c r="O21" s="33" t="inlineStr">
        <is>
          <t>否</t>
        </is>
      </c>
      <c r="P21" s="33" t="inlineStr">
        <is>
          <t>是</t>
        </is>
      </c>
      <c r="Q21" s="33" t="inlineStr">
        <is>
          <t>是</t>
        </is>
      </c>
      <c r="R21" s="33" t="inlineStr">
        <is>
          <t>是</t>
        </is>
      </c>
      <c r="S21" s="33" t="inlineStr">
        <is>
          <t>是</t>
        </is>
      </c>
      <c r="T21" s="33" t="inlineStr">
        <is>
          <t>是</t>
        </is>
      </c>
      <c r="U21" s="33" t="inlineStr">
        <is>
          <t>是</t>
        </is>
      </c>
      <c r="V21" s="33" t="inlineStr">
        <is>
          <t>否</t>
        </is>
      </c>
      <c r="W21" s="33" t="inlineStr">
        <is>
          <t>是</t>
        </is>
      </c>
      <c r="X21" s="33" t="str"/>
      <c r="Y21" s="33" t="str"/>
      <c r="Z21" s="33" t="inlineStr">
        <is>
          <t>用于日报筛选和排序。</t>
        </is>
      </c>
      <c r="AB21" t="inlineStr">
        <is>
          <t>technical_sheets_hidden_or_clearly_marked</t>
        </is>
      </c>
      <c r="AC21" t="inlineStr">
        <is>
          <t>是</t>
        </is>
      </c>
    </row>
    <row r="22">
      <c r="A22" s="33" t="inlineStr">
        <is>
          <t>daily_reports</t>
        </is>
      </c>
      <c r="B22" s="33" t="inlineStr">
        <is>
          <t>daily_reports</t>
        </is>
      </c>
      <c r="C22" s="33" t="inlineStr">
        <is>
          <t>daily_reports</t>
        </is>
      </c>
      <c r="D22" s="33" t="inlineStr">
        <is>
          <t>daily_reports</t>
        </is>
      </c>
      <c r="E22" s="33" t="inlineStr">
        <is>
          <t>每日报告</t>
        </is>
      </c>
      <c r="F22" s="33" t="inlineStr">
        <is>
          <t>vehicle_dispatch_id</t>
        </is>
      </c>
      <c r="G22" s="33" t="inlineStr">
        <is>
          <t>调度记录编号</t>
        </is>
      </c>
      <c r="H22" s="33" t="inlineStr">
        <is>
          <t>foreign_key</t>
        </is>
      </c>
      <c r="I22" s="33" t="inlineStr">
        <is>
          <t>foreign_key</t>
        </is>
      </c>
      <c r="J22" s="33" t="inlineStr">
        <is>
          <t>否</t>
        </is>
      </c>
      <c r="K22" s="33" t="inlineStr">
        <is>
          <t>否</t>
        </is>
      </c>
      <c r="L22" s="33" t="str"/>
      <c r="M22" s="33" t="inlineStr">
        <is>
          <t>如填写，必须引用 vehicle_dispatches.record_id。</t>
        </is>
      </c>
      <c r="N22" s="33" t="str"/>
      <c r="O22" s="33" t="inlineStr">
        <is>
          <t>是</t>
        </is>
      </c>
      <c r="P22" s="33" t="inlineStr">
        <is>
          <t>是</t>
        </is>
      </c>
      <c r="Q22" s="33" t="inlineStr">
        <is>
          <t>是</t>
        </is>
      </c>
      <c r="R22" s="33" t="inlineStr">
        <is>
          <t>是</t>
        </is>
      </c>
      <c r="S22" s="33" t="inlineStr">
        <is>
          <t>否</t>
        </is>
      </c>
      <c r="T22" s="33" t="inlineStr">
        <is>
          <t>是</t>
        </is>
      </c>
      <c r="U22" s="33" t="inlineStr">
        <is>
          <t>是</t>
        </is>
      </c>
      <c r="V22" s="33" t="inlineStr">
        <is>
          <t>否</t>
        </is>
      </c>
      <c r="W22" s="33" t="inlineStr">
        <is>
          <t>是</t>
        </is>
      </c>
      <c r="X22" s="33" t="inlineStr">
        <is>
          <t>vehicle_dispatches</t>
        </is>
      </c>
      <c r="Y22" s="33" t="inlineStr">
        <is>
          <t>record_id</t>
        </is>
      </c>
      <c r="Z22" s="33" t="inlineStr">
        <is>
          <t>关联工作表 vehicle_dispatches，关联字段 record_id。</t>
        </is>
      </c>
    </row>
    <row r="23">
      <c r="A23" s="33" t="inlineStr">
        <is>
          <t>daily_reports</t>
        </is>
      </c>
      <c r="B23" s="33" t="inlineStr">
        <is>
          <t>daily_reports</t>
        </is>
      </c>
      <c r="C23" s="33" t="inlineStr">
        <is>
          <t>daily_reports</t>
        </is>
      </c>
      <c r="D23" s="33" t="inlineStr">
        <is>
          <t>daily_reports</t>
        </is>
      </c>
      <c r="E23" s="33" t="inlineStr">
        <is>
          <t>每日报告</t>
        </is>
      </c>
      <c r="F23" s="33" t="inlineStr">
        <is>
          <t>vehicle_id</t>
        </is>
      </c>
      <c r="G23" s="33" t="inlineStr">
        <is>
          <t>车辆记录编号</t>
        </is>
      </c>
      <c r="H23" s="33" t="inlineStr">
        <is>
          <t>foreign_key</t>
        </is>
      </c>
      <c r="I23" s="33" t="inlineStr">
        <is>
          <t>foreign_key</t>
        </is>
      </c>
      <c r="J23" s="33" t="inlineStr">
        <is>
          <t>是</t>
        </is>
      </c>
      <c r="K23" s="33" t="inlineStr">
        <is>
          <t>否</t>
        </is>
      </c>
      <c r="L23" s="33" t="str"/>
      <c r="M23" s="33" t="inlineStr">
        <is>
          <t>必须引用 fleet_status.record_id。</t>
        </is>
      </c>
      <c r="N23" s="33" t="str"/>
      <c r="O23" s="33" t="inlineStr">
        <is>
          <t>是</t>
        </is>
      </c>
      <c r="P23" s="33" t="inlineStr">
        <is>
          <t>是</t>
        </is>
      </c>
      <c r="Q23" s="33" t="inlineStr">
        <is>
          <t>是</t>
        </is>
      </c>
      <c r="R23" s="33" t="inlineStr">
        <is>
          <t>是</t>
        </is>
      </c>
      <c r="S23" s="33" t="inlineStr">
        <is>
          <t>是</t>
        </is>
      </c>
      <c r="T23" s="33" t="inlineStr">
        <is>
          <t>是</t>
        </is>
      </c>
      <c r="U23" s="33" t="inlineStr">
        <is>
          <t>是</t>
        </is>
      </c>
      <c r="V23" s="33" t="inlineStr">
        <is>
          <t>否</t>
        </is>
      </c>
      <c r="W23" s="33" t="inlineStr">
        <is>
          <t>是</t>
        </is>
      </c>
      <c r="X23" s="33" t="inlineStr">
        <is>
          <t>fleet_status</t>
        </is>
      </c>
      <c r="Y23" s="33" t="inlineStr">
        <is>
          <t>record_id</t>
        </is>
      </c>
      <c r="Z23" s="33" t="inlineStr">
        <is>
          <t>关联工作表 fleet_status，关联字段 record_id。</t>
        </is>
      </c>
    </row>
    <row r="24">
      <c r="A24" s="33" t="inlineStr">
        <is>
          <t>daily_reports</t>
        </is>
      </c>
      <c r="B24" s="33" t="inlineStr">
        <is>
          <t>daily_reports</t>
        </is>
      </c>
      <c r="C24" s="33" t="inlineStr">
        <is>
          <t>daily_reports</t>
        </is>
      </c>
      <c r="D24" s="33" t="inlineStr">
        <is>
          <t>daily_reports</t>
        </is>
      </c>
      <c r="E24" s="33" t="inlineStr">
        <is>
          <t>每日报告</t>
        </is>
      </c>
      <c r="F24" s="33" t="inlineStr">
        <is>
          <t>driver_name</t>
        </is>
      </c>
      <c r="G24" s="33" t="inlineStr">
        <is>
          <t>驾驶员</t>
        </is>
      </c>
      <c r="H24" s="33" t="inlineStr">
        <is>
          <t>text</t>
        </is>
      </c>
      <c r="I24" s="33" t="inlineStr">
        <is>
          <t>business</t>
        </is>
      </c>
      <c r="J24" s="33" t="inlineStr">
        <is>
          <t>是</t>
        </is>
      </c>
      <c r="K24" s="33" t="inlineStr">
        <is>
          <t>否</t>
        </is>
      </c>
      <c r="L24" s="33" t="str"/>
      <c r="M24" s="33" t="inlineStr">
        <is>
          <t>必填文本。</t>
        </is>
      </c>
      <c r="N24" s="33" t="str"/>
      <c r="O24" s="33" t="inlineStr">
        <is>
          <t>是</t>
        </is>
      </c>
      <c r="P24" s="33" t="inlineStr">
        <is>
          <t>否</t>
        </is>
      </c>
      <c r="Q24" s="33" t="inlineStr">
        <is>
          <t>是</t>
        </is>
      </c>
      <c r="R24" s="33" t="inlineStr">
        <is>
          <t>是</t>
        </is>
      </c>
      <c r="S24" s="33" t="inlineStr">
        <is>
          <t>是</t>
        </is>
      </c>
      <c r="T24" s="33" t="inlineStr">
        <is>
          <t>是</t>
        </is>
      </c>
      <c r="U24" s="33" t="inlineStr">
        <is>
          <t>是</t>
        </is>
      </c>
      <c r="V24" s="33" t="inlineStr">
        <is>
          <t>否</t>
        </is>
      </c>
      <c r="W24" s="33" t="inlineStr">
        <is>
          <t>是</t>
        </is>
      </c>
      <c r="X24" s="33" t="str"/>
      <c r="Y24" s="33" t="str"/>
      <c r="Z24" s="33" t="inlineStr">
        <is>
          <t>记录日报对应驾驶员。</t>
        </is>
      </c>
    </row>
    <row r="25">
      <c r="A25" s="33" t="inlineStr">
        <is>
          <t>daily_reports</t>
        </is>
      </c>
      <c r="B25" s="33" t="inlineStr">
        <is>
          <t>daily_reports</t>
        </is>
      </c>
      <c r="C25" s="33" t="inlineStr">
        <is>
          <t>daily_reports</t>
        </is>
      </c>
      <c r="D25" s="33" t="inlineStr">
        <is>
          <t>daily_reports</t>
        </is>
      </c>
      <c r="E25" s="33" t="inlineStr">
        <is>
          <t>每日报告</t>
        </is>
      </c>
      <c r="F25" s="33" t="inlineStr">
        <is>
          <t>work_summary</t>
        </is>
      </c>
      <c r="G25" s="33" t="inlineStr">
        <is>
          <t>工作摘要</t>
        </is>
      </c>
      <c r="H25" s="33" t="inlineStr">
        <is>
          <t>long_text</t>
        </is>
      </c>
      <c r="I25" s="33" t="inlineStr">
        <is>
          <t>notes</t>
        </is>
      </c>
      <c r="J25" s="33" t="inlineStr">
        <is>
          <t>是</t>
        </is>
      </c>
      <c r="K25" s="33" t="inlineStr">
        <is>
          <t>否</t>
        </is>
      </c>
      <c r="L25" s="33" t="str"/>
      <c r="M25" s="33" t="inlineStr">
        <is>
          <t>必填长文本。</t>
        </is>
      </c>
      <c r="N25" s="33" t="str"/>
      <c r="O25" s="33" t="inlineStr">
        <is>
          <t>是</t>
        </is>
      </c>
      <c r="P25" s="33" t="inlineStr">
        <is>
          <t>否</t>
        </is>
      </c>
      <c r="Q25" s="33" t="inlineStr">
        <is>
          <t>否</t>
        </is>
      </c>
      <c r="R25" s="33" t="inlineStr">
        <is>
          <t>是</t>
        </is>
      </c>
      <c r="S25" s="33" t="inlineStr">
        <is>
          <t>否</t>
        </is>
      </c>
      <c r="T25" s="33" t="inlineStr">
        <is>
          <t>是</t>
        </is>
      </c>
      <c r="U25" s="33" t="inlineStr">
        <is>
          <t>是</t>
        </is>
      </c>
      <c r="V25" s="33" t="inlineStr">
        <is>
          <t>否</t>
        </is>
      </c>
      <c r="W25" s="33" t="inlineStr">
        <is>
          <t>是</t>
        </is>
      </c>
      <c r="X25" s="33" t="str"/>
      <c r="Y25" s="33" t="str"/>
      <c r="Z25" s="33" t="inlineStr">
        <is>
          <t>记录每日运行和检查摘要。</t>
        </is>
      </c>
    </row>
    <row r="26">
      <c r="A26" s="33" t="inlineStr">
        <is>
          <t>daily_reports</t>
        </is>
      </c>
      <c r="B26" s="33" t="inlineStr">
        <is>
          <t>daily_reports</t>
        </is>
      </c>
      <c r="C26" s="33" t="inlineStr">
        <is>
          <t>daily_reports</t>
        </is>
      </c>
      <c r="D26" s="33" t="inlineStr">
        <is>
          <t>daily_reports</t>
        </is>
      </c>
      <c r="E26" s="33" t="inlineStr">
        <is>
          <t>每日报告</t>
        </is>
      </c>
      <c r="F26" s="33" t="inlineStr">
        <is>
          <t>mileage_km</t>
        </is>
      </c>
      <c r="G26" s="33" t="inlineStr">
        <is>
          <t>行驶里程公里</t>
        </is>
      </c>
      <c r="H26" s="33" t="inlineStr">
        <is>
          <t>number</t>
        </is>
      </c>
      <c r="I26" s="33" t="inlineStr">
        <is>
          <t>quantity</t>
        </is>
      </c>
      <c r="J26" s="33" t="inlineStr">
        <is>
          <t>否</t>
        </is>
      </c>
      <c r="K26" s="33" t="inlineStr">
        <is>
          <t>否</t>
        </is>
      </c>
      <c r="L26" s="33" t="inlineStr">
        <is>
          <t>0</t>
        </is>
      </c>
      <c r="M26" s="33" t="inlineStr">
        <is>
          <t>数字，必须大于或等于 0。</t>
        </is>
      </c>
      <c r="N26" s="33" t="str"/>
      <c r="O26" s="33" t="inlineStr">
        <is>
          <t>否</t>
        </is>
      </c>
      <c r="P26" s="33" t="inlineStr">
        <is>
          <t>否</t>
        </is>
      </c>
      <c r="Q26" s="33" t="inlineStr">
        <is>
          <t>是</t>
        </is>
      </c>
      <c r="R26" s="33" t="inlineStr">
        <is>
          <t>是</t>
        </is>
      </c>
      <c r="S26" s="33" t="inlineStr">
        <is>
          <t>否</t>
        </is>
      </c>
      <c r="T26" s="33" t="inlineStr">
        <is>
          <t>是</t>
        </is>
      </c>
      <c r="U26" s="33" t="inlineStr">
        <is>
          <t>是</t>
        </is>
      </c>
      <c r="V26" s="33" t="inlineStr">
        <is>
          <t>否</t>
        </is>
      </c>
      <c r="W26" s="33" t="inlineStr">
        <is>
          <t>是</t>
        </is>
      </c>
      <c r="X26" s="33" t="str"/>
      <c r="Y26" s="33" t="str"/>
      <c r="Z26" s="33" t="inlineStr">
        <is>
          <t>用于记录每日行驶里程。</t>
        </is>
      </c>
    </row>
    <row r="27">
      <c r="A27" s="33" t="inlineStr">
        <is>
          <t>daily_reports</t>
        </is>
      </c>
      <c r="B27" s="33" t="inlineStr">
        <is>
          <t>daily_reports</t>
        </is>
      </c>
      <c r="C27" s="33" t="inlineStr">
        <is>
          <t>daily_reports</t>
        </is>
      </c>
      <c r="D27" s="33" t="inlineStr">
        <is>
          <t>daily_reports</t>
        </is>
      </c>
      <c r="E27" s="33" t="inlineStr">
        <is>
          <t>每日报告</t>
        </is>
      </c>
      <c r="F27" s="33" t="inlineStr">
        <is>
          <t>fuel_used_liter</t>
        </is>
      </c>
      <c r="G27" s="33" t="inlineStr">
        <is>
          <t>使用燃油升数</t>
        </is>
      </c>
      <c r="H27" s="33" t="inlineStr">
        <is>
          <t>number</t>
        </is>
      </c>
      <c r="I27" s="33" t="inlineStr">
        <is>
          <t>quantity</t>
        </is>
      </c>
      <c r="J27" s="33" t="inlineStr">
        <is>
          <t>否</t>
        </is>
      </c>
      <c r="K27" s="33" t="inlineStr">
        <is>
          <t>否</t>
        </is>
      </c>
      <c r="L27" s="33" t="inlineStr">
        <is>
          <t>0</t>
        </is>
      </c>
      <c r="M27" s="33" t="inlineStr">
        <is>
          <t>数字，必须大于或等于 0。</t>
        </is>
      </c>
      <c r="N27" s="33" t="str"/>
      <c r="O27" s="33" t="inlineStr">
        <is>
          <t>否</t>
        </is>
      </c>
      <c r="P27" s="33" t="inlineStr">
        <is>
          <t>否</t>
        </is>
      </c>
      <c r="Q27" s="33" t="inlineStr">
        <is>
          <t>是</t>
        </is>
      </c>
      <c r="R27" s="33" t="inlineStr">
        <is>
          <t>否</t>
        </is>
      </c>
      <c r="S27" s="33" t="inlineStr">
        <is>
          <t>否</t>
        </is>
      </c>
      <c r="T27" s="33" t="inlineStr">
        <is>
          <t>是</t>
        </is>
      </c>
      <c r="U27" s="33" t="inlineStr">
        <is>
          <t>是</t>
        </is>
      </c>
      <c r="V27" s="33" t="inlineStr">
        <is>
          <t>否</t>
        </is>
      </c>
      <c r="W27" s="33" t="inlineStr">
        <is>
          <t>是</t>
        </is>
      </c>
      <c r="X27" s="33" t="str"/>
      <c r="Y27" s="33" t="str"/>
      <c r="Z27" s="33" t="inlineStr">
        <is>
          <t>用于记录燃油使用，不扩展为费用模块。</t>
        </is>
      </c>
    </row>
    <row r="28">
      <c r="A28" s="33" t="inlineStr">
        <is>
          <t>daily_reports</t>
        </is>
      </c>
      <c r="B28" s="33" t="inlineStr">
        <is>
          <t>daily_reports</t>
        </is>
      </c>
      <c r="C28" s="33" t="inlineStr">
        <is>
          <t>daily_reports</t>
        </is>
      </c>
      <c r="D28" s="33" t="inlineStr">
        <is>
          <t>daily_reports</t>
        </is>
      </c>
      <c r="E28" s="33" t="inlineStr">
        <is>
          <t>每日报告</t>
        </is>
      </c>
      <c r="F28" s="33" t="inlineStr">
        <is>
          <t>issues_found</t>
        </is>
      </c>
      <c r="G28" s="33" t="inlineStr">
        <is>
          <t>是否发现问题</t>
        </is>
      </c>
      <c r="H28" s="33" t="inlineStr">
        <is>
          <t>boolean</t>
        </is>
      </c>
      <c r="I28" s="33" t="inlineStr">
        <is>
          <t>business</t>
        </is>
      </c>
      <c r="J28" s="33" t="inlineStr">
        <is>
          <t>否</t>
        </is>
      </c>
      <c r="K28" s="33" t="inlineStr">
        <is>
          <t>否</t>
        </is>
      </c>
      <c r="L28" s="33" t="inlineStr">
        <is>
          <t>False</t>
        </is>
      </c>
      <c r="M28" s="33" t="inlineStr">
        <is>
          <t>布尔值。</t>
        </is>
      </c>
      <c r="N28" s="33" t="str"/>
      <c r="O28" s="33" t="inlineStr">
        <is>
          <t>否</t>
        </is>
      </c>
      <c r="P28" s="33" t="inlineStr">
        <is>
          <t>是</t>
        </is>
      </c>
      <c r="Q28" s="33" t="inlineStr">
        <is>
          <t>是</t>
        </is>
      </c>
      <c r="R28" s="33" t="inlineStr">
        <is>
          <t>是</t>
        </is>
      </c>
      <c r="S28" s="33" t="inlineStr">
        <is>
          <t>否</t>
        </is>
      </c>
      <c r="T28" s="33" t="inlineStr">
        <is>
          <t>是</t>
        </is>
      </c>
      <c r="U28" s="33" t="inlineStr">
        <is>
          <t>是</t>
        </is>
      </c>
      <c r="V28" s="33" t="inlineStr">
        <is>
          <t>否</t>
        </is>
      </c>
      <c r="W28" s="33" t="inlineStr">
        <is>
          <t>是</t>
        </is>
      </c>
      <c r="X28" s="33" t="str"/>
      <c r="Y28" s="33" t="str"/>
      <c r="Z28" s="33" t="inlineStr">
        <is>
          <t>仅记录问题标记，不生成整改提醒模块。</t>
        </is>
      </c>
    </row>
    <row r="29">
      <c r="A29" s="33" t="inlineStr">
        <is>
          <t>daily_reports</t>
        </is>
      </c>
      <c r="B29" s="33" t="inlineStr">
        <is>
          <t>daily_reports</t>
        </is>
      </c>
      <c r="C29" s="33" t="inlineStr">
        <is>
          <t>daily_reports</t>
        </is>
      </c>
      <c r="D29" s="33" t="inlineStr">
        <is>
          <t>daily_reports</t>
        </is>
      </c>
      <c r="E29" s="33" t="inlineStr">
        <is>
          <t>每日报告</t>
        </is>
      </c>
      <c r="F29" s="33" t="inlineStr">
        <is>
          <t>follow_up_required</t>
        </is>
      </c>
      <c r="G29" s="33" t="inlineStr">
        <is>
          <t>是否需要跟进</t>
        </is>
      </c>
      <c r="H29" s="33" t="inlineStr">
        <is>
          <t>boolean</t>
        </is>
      </c>
      <c r="I29" s="33" t="inlineStr">
        <is>
          <t>business</t>
        </is>
      </c>
      <c r="J29" s="33" t="inlineStr">
        <is>
          <t>否</t>
        </is>
      </c>
      <c r="K29" s="33" t="inlineStr">
        <is>
          <t>否</t>
        </is>
      </c>
      <c r="L29" s="33" t="inlineStr">
        <is>
          <t>False</t>
        </is>
      </c>
      <c r="M29" s="33" t="inlineStr">
        <is>
          <t>布尔值。</t>
        </is>
      </c>
      <c r="N29" s="33" t="str"/>
      <c r="O29" s="33" t="inlineStr">
        <is>
          <t>否</t>
        </is>
      </c>
      <c r="P29" s="33" t="inlineStr">
        <is>
          <t>是</t>
        </is>
      </c>
      <c r="Q29" s="33" t="inlineStr">
        <is>
          <t>是</t>
        </is>
      </c>
      <c r="R29" s="33" t="inlineStr">
        <is>
          <t>否</t>
        </is>
      </c>
      <c r="S29" s="33" t="inlineStr">
        <is>
          <t>否</t>
        </is>
      </c>
      <c r="T29" s="33" t="inlineStr">
        <is>
          <t>是</t>
        </is>
      </c>
      <c r="U29" s="33" t="inlineStr">
        <is>
          <t>是</t>
        </is>
      </c>
      <c r="V29" s="33" t="inlineStr">
        <is>
          <t>否</t>
        </is>
      </c>
      <c r="W29" s="33" t="inlineStr">
        <is>
          <t>是</t>
        </is>
      </c>
      <c r="X29" s="33" t="str"/>
      <c r="Y29" s="33" t="str"/>
      <c r="Z29" s="33" t="inlineStr">
        <is>
          <t>只作为日报字段，不扩展为提醒或任务。</t>
        </is>
      </c>
    </row>
    <row r="30">
      <c r="A30" s="33" t="inlineStr">
        <is>
          <t>daily_reports</t>
        </is>
      </c>
      <c r="B30" s="33" t="inlineStr">
        <is>
          <t>daily_reports</t>
        </is>
      </c>
      <c r="C30" s="33" t="inlineStr">
        <is>
          <t>daily_reports</t>
        </is>
      </c>
      <c r="D30" s="33" t="inlineStr">
        <is>
          <t>daily_reports</t>
        </is>
      </c>
      <c r="E30" s="33" t="inlineStr">
        <is>
          <t>每日报告</t>
        </is>
      </c>
      <c r="F30" s="33" t="inlineStr">
        <is>
          <t>status</t>
        </is>
      </c>
      <c r="G30" s="33" t="inlineStr">
        <is>
          <t>日报状态</t>
        </is>
      </c>
      <c r="H30" s="33" t="inlineStr">
        <is>
          <t>select</t>
        </is>
      </c>
      <c r="I30" s="33" t="inlineStr">
        <is>
          <t>status</t>
        </is>
      </c>
      <c r="J30" s="33" t="inlineStr">
        <is>
          <t>是</t>
        </is>
      </c>
      <c r="K30" s="33" t="inlineStr">
        <is>
          <t>否</t>
        </is>
      </c>
      <c r="L30" s="33" t="inlineStr">
        <is>
          <t>draft</t>
        </is>
      </c>
      <c r="M30" s="33" t="inlineStr">
        <is>
          <t>必须来自 option_set_key=daily_report_status。</t>
        </is>
      </c>
      <c r="N30" s="33" t="inlineStr">
        <is>
          <t>daily_report_status</t>
        </is>
      </c>
      <c r="O30" s="33" t="inlineStr">
        <is>
          <t>否</t>
        </is>
      </c>
      <c r="P30" s="33" t="inlineStr">
        <is>
          <t>是</t>
        </is>
      </c>
      <c r="Q30" s="33" t="inlineStr">
        <is>
          <t>是</t>
        </is>
      </c>
      <c r="R30" s="33" t="inlineStr">
        <is>
          <t>是</t>
        </is>
      </c>
      <c r="S30" s="33" t="inlineStr">
        <is>
          <t>是</t>
        </is>
      </c>
      <c r="T30" s="33" t="inlineStr">
        <is>
          <t>是</t>
        </is>
      </c>
      <c r="U30" s="33" t="inlineStr">
        <is>
          <t>是</t>
        </is>
      </c>
      <c r="V30" s="33" t="inlineStr">
        <is>
          <t>否</t>
        </is>
      </c>
      <c r="W30" s="33" t="inlineStr">
        <is>
          <t>是</t>
        </is>
      </c>
      <c r="X30" s="33" t="str"/>
      <c r="Y30" s="33" t="str"/>
      <c r="Z30" s="33" t="inlineStr">
        <is>
          <t>统一状态字段名 status。</t>
        </is>
      </c>
    </row>
    <row r="31">
      <c r="A31" s="33" t="inlineStr">
        <is>
          <t>daily_reports</t>
        </is>
      </c>
      <c r="B31" s="33" t="inlineStr">
        <is>
          <t>daily_reports</t>
        </is>
      </c>
      <c r="C31" s="33" t="inlineStr">
        <is>
          <t>daily_reports</t>
        </is>
      </c>
      <c r="D31" s="33" t="inlineStr">
        <is>
          <t>daily_reports</t>
        </is>
      </c>
      <c r="E31" s="33" t="inlineStr">
        <is>
          <t>每日报告</t>
        </is>
      </c>
      <c r="F31" s="33" t="inlineStr">
        <is>
          <t>owner</t>
        </is>
      </c>
      <c r="G31" s="33" t="inlineStr">
        <is>
          <t>负责人</t>
        </is>
      </c>
      <c r="H31" s="33" t="inlineStr">
        <is>
          <t>text</t>
        </is>
      </c>
      <c r="I31" s="33" t="inlineStr">
        <is>
          <t>owner</t>
        </is>
      </c>
      <c r="J31" s="33" t="inlineStr">
        <is>
          <t>是</t>
        </is>
      </c>
      <c r="K31" s="33" t="inlineStr">
        <is>
          <t>否</t>
        </is>
      </c>
      <c r="L31" s="33" t="str"/>
      <c r="M31" s="33" t="inlineStr">
        <is>
          <t>必填文本。</t>
        </is>
      </c>
      <c r="N31" s="33" t="str"/>
      <c r="O31" s="33" t="inlineStr">
        <is>
          <t>是</t>
        </is>
      </c>
      <c r="P31" s="33" t="inlineStr">
        <is>
          <t>是</t>
        </is>
      </c>
      <c r="Q31" s="33" t="inlineStr">
        <is>
          <t>是</t>
        </is>
      </c>
      <c r="R31" s="33" t="inlineStr">
        <is>
          <t>是</t>
        </is>
      </c>
      <c r="S31" s="33" t="inlineStr">
        <is>
          <t>否</t>
        </is>
      </c>
      <c r="T31" s="33" t="inlineStr">
        <is>
          <t>是</t>
        </is>
      </c>
      <c r="U31" s="33" t="inlineStr">
        <is>
          <t>是</t>
        </is>
      </c>
      <c r="V31" s="33" t="inlineStr">
        <is>
          <t>否</t>
        </is>
      </c>
      <c r="W31" s="33" t="inlineStr">
        <is>
          <t>是</t>
        </is>
      </c>
      <c r="X31" s="33" t="str"/>
      <c r="Y31" s="33" t="str"/>
      <c r="Z31" s="33" t="inlineStr">
        <is>
          <t>统一负责人字段。</t>
        </is>
      </c>
    </row>
    <row r="32">
      <c r="A32" s="33" t="inlineStr">
        <is>
          <t>daily_reports</t>
        </is>
      </c>
      <c r="B32" s="33" t="inlineStr">
        <is>
          <t>daily_reports</t>
        </is>
      </c>
      <c r="C32" s="33" t="inlineStr">
        <is>
          <t>daily_reports</t>
        </is>
      </c>
      <c r="D32" s="33" t="inlineStr">
        <is>
          <t>daily_reports</t>
        </is>
      </c>
      <c r="E32" s="33" t="inlineStr">
        <is>
          <t>每日报告</t>
        </is>
      </c>
      <c r="F32" s="33" t="inlineStr">
        <is>
          <t>created_date</t>
        </is>
      </c>
      <c r="G32" s="33" t="inlineStr">
        <is>
          <t>创建日期</t>
        </is>
      </c>
      <c r="H32" s="33" t="inlineStr">
        <is>
          <t>date</t>
        </is>
      </c>
      <c r="I32" s="33" t="inlineStr">
        <is>
          <t>system</t>
        </is>
      </c>
      <c r="J32" s="33" t="inlineStr">
        <is>
          <t>是</t>
        </is>
      </c>
      <c r="K32" s="33" t="inlineStr">
        <is>
          <t>否</t>
        </is>
      </c>
      <c r="L32" s="33" t="inlineStr">
        <is>
          <t>today</t>
        </is>
      </c>
      <c r="M32" s="33" t="inlineStr">
        <is>
          <t>必须为有效日期。</t>
        </is>
      </c>
      <c r="N32" s="33" t="str"/>
      <c r="O32" s="33" t="inlineStr">
        <is>
          <t>否</t>
        </is>
      </c>
      <c r="P32" s="33" t="inlineStr">
        <is>
          <t>否</t>
        </is>
      </c>
      <c r="Q32" s="33" t="inlineStr">
        <is>
          <t>是</t>
        </is>
      </c>
      <c r="R32" s="33" t="inlineStr">
        <is>
          <t>否</t>
        </is>
      </c>
      <c r="S32" s="33" t="inlineStr">
        <is>
          <t>否</t>
        </is>
      </c>
      <c r="T32" s="33" t="inlineStr">
        <is>
          <t>否</t>
        </is>
      </c>
      <c r="U32" s="33" t="inlineStr">
        <is>
          <t>是</t>
        </is>
      </c>
      <c r="V32" s="33" t="inlineStr">
        <is>
          <t>是</t>
        </is>
      </c>
      <c r="W32" s="33" t="inlineStr">
        <is>
          <t>是</t>
        </is>
      </c>
      <c r="X32" s="33" t="str"/>
      <c r="Y32" s="33" t="str"/>
      <c r="Z32" s="33" t="inlineStr">
        <is>
          <t>系统日期字段。</t>
        </is>
      </c>
    </row>
    <row r="33">
      <c r="A33" s="33" t="inlineStr">
        <is>
          <t>daily_reports</t>
        </is>
      </c>
      <c r="B33" s="33" t="inlineStr">
        <is>
          <t>daily_reports</t>
        </is>
      </c>
      <c r="C33" s="33" t="inlineStr">
        <is>
          <t>daily_reports</t>
        </is>
      </c>
      <c r="D33" s="33" t="inlineStr">
        <is>
          <t>daily_reports</t>
        </is>
      </c>
      <c r="E33" s="33" t="inlineStr">
        <is>
          <t>每日报告</t>
        </is>
      </c>
      <c r="F33" s="33" t="inlineStr">
        <is>
          <t>updated_date</t>
        </is>
      </c>
      <c r="G33" s="33" t="inlineStr">
        <is>
          <t>更新日期</t>
        </is>
      </c>
      <c r="H33" s="33" t="inlineStr">
        <is>
          <t>date</t>
        </is>
      </c>
      <c r="I33" s="33" t="inlineStr">
        <is>
          <t>system</t>
        </is>
      </c>
      <c r="J33" s="33" t="inlineStr">
        <is>
          <t>是</t>
        </is>
      </c>
      <c r="K33" s="33" t="inlineStr">
        <is>
          <t>否</t>
        </is>
      </c>
      <c r="L33" s="33" t="inlineStr">
        <is>
          <t>today</t>
        </is>
      </c>
      <c r="M33" s="33" t="inlineStr">
        <is>
          <t>必须为有效日期。</t>
        </is>
      </c>
      <c r="N33" s="33" t="str"/>
      <c r="O33" s="33" t="inlineStr">
        <is>
          <t>否</t>
        </is>
      </c>
      <c r="P33" s="33" t="inlineStr">
        <is>
          <t>否</t>
        </is>
      </c>
      <c r="Q33" s="33" t="inlineStr">
        <is>
          <t>是</t>
        </is>
      </c>
      <c r="R33" s="33" t="inlineStr">
        <is>
          <t>否</t>
        </is>
      </c>
      <c r="S33" s="33" t="inlineStr">
        <is>
          <t>否</t>
        </is>
      </c>
      <c r="T33" s="33" t="inlineStr">
        <is>
          <t>否</t>
        </is>
      </c>
      <c r="U33" s="33" t="inlineStr">
        <is>
          <t>是</t>
        </is>
      </c>
      <c r="V33" s="33" t="inlineStr">
        <is>
          <t>是</t>
        </is>
      </c>
      <c r="W33" s="33" t="inlineStr">
        <is>
          <t>是</t>
        </is>
      </c>
      <c r="X33" s="33" t="str"/>
      <c r="Y33" s="33" t="str"/>
      <c r="Z33" s="33" t="inlineStr">
        <is>
          <t>系统日期字段。</t>
        </is>
      </c>
    </row>
    <row r="34">
      <c r="A34" s="33" t="inlineStr">
        <is>
          <t>fleet_status</t>
        </is>
      </c>
      <c r="B34" s="33" t="inlineStr">
        <is>
          <t>fleet_status</t>
        </is>
      </c>
      <c r="C34" s="33" t="inlineStr">
        <is>
          <t>fleet_status</t>
        </is>
      </c>
      <c r="D34" s="33" t="inlineStr">
        <is>
          <t>fleet_status</t>
        </is>
      </c>
      <c r="E34" s="33" t="inlineStr">
        <is>
          <t>车队状态</t>
        </is>
      </c>
      <c r="F34" s="33" t="inlineStr">
        <is>
          <t>record_id</t>
        </is>
      </c>
      <c r="G34" s="33" t="inlineStr">
        <is>
          <t>记录编号</t>
        </is>
      </c>
      <c r="H34" s="33" t="inlineStr">
        <is>
          <t>text</t>
        </is>
      </c>
      <c r="I34" s="33" t="inlineStr">
        <is>
          <t>primary_key</t>
        </is>
      </c>
      <c r="J34" s="33" t="inlineStr">
        <is>
          <t>是</t>
        </is>
      </c>
      <c r="K34" s="33" t="inlineStr">
        <is>
          <t>是</t>
        </is>
      </c>
      <c r="L34" s="33" t="inlineStr">
        <is>
          <t>FLT-0001</t>
        </is>
      </c>
      <c r="M34" s="33" t="inlineStr">
        <is>
          <t>按 FLT-0001 格式递增生成，必须唯一。</t>
        </is>
      </c>
      <c r="N34" s="33" t="str"/>
      <c r="O34" s="33" t="inlineStr">
        <is>
          <t>是</t>
        </is>
      </c>
      <c r="P34" s="33" t="inlineStr">
        <is>
          <t>否</t>
        </is>
      </c>
      <c r="Q34" s="33" t="inlineStr">
        <is>
          <t>是</t>
        </is>
      </c>
      <c r="R34" s="33" t="inlineStr">
        <is>
          <t>是</t>
        </is>
      </c>
      <c r="S34" s="33" t="inlineStr">
        <is>
          <t>是</t>
        </is>
      </c>
      <c r="T34" s="33" t="inlineStr">
        <is>
          <t>否</t>
        </is>
      </c>
      <c r="U34" s="33" t="inlineStr">
        <is>
          <t>是</t>
        </is>
      </c>
      <c r="V34" s="33" t="inlineStr">
        <is>
          <t>是</t>
        </is>
      </c>
      <c r="W34" s="33" t="inlineStr">
        <is>
          <t>是</t>
        </is>
      </c>
      <c r="X34" s="33" t="str"/>
      <c r="Y34" s="33" t="str"/>
      <c r="Z34" s="33" t="inlineStr">
        <is>
          <t>主键字段，key_path 为 record_id。</t>
        </is>
      </c>
    </row>
    <row r="35">
      <c r="A35" s="33" t="inlineStr">
        <is>
          <t>fleet_status</t>
        </is>
      </c>
      <c r="B35" s="33" t="inlineStr">
        <is>
          <t>fleet_status</t>
        </is>
      </c>
      <c r="C35" s="33" t="inlineStr">
        <is>
          <t>fleet_status</t>
        </is>
      </c>
      <c r="D35" s="33" t="inlineStr">
        <is>
          <t>fleet_status</t>
        </is>
      </c>
      <c r="E35" s="33" t="inlineStr">
        <is>
          <t>车队状态</t>
        </is>
      </c>
      <c r="F35" s="33" t="inlineStr">
        <is>
          <t>vehicle_code</t>
        </is>
      </c>
      <c r="G35" s="33" t="inlineStr">
        <is>
          <t>车辆编号</t>
        </is>
      </c>
      <c r="H35" s="33" t="inlineStr">
        <is>
          <t>text</t>
        </is>
      </c>
      <c r="I35" s="33" t="inlineStr">
        <is>
          <t>display_name</t>
        </is>
      </c>
      <c r="J35" s="33" t="inlineStr">
        <is>
          <t>是</t>
        </is>
      </c>
      <c r="K35" s="33" t="inlineStr">
        <is>
          <t>是</t>
        </is>
      </c>
      <c r="L35" s="33" t="str"/>
      <c r="M35" s="33" t="inlineStr">
        <is>
          <t>必填且唯一，例如 UNIT-005。</t>
        </is>
      </c>
      <c r="N35" s="33" t="str"/>
      <c r="O35" s="33" t="inlineStr">
        <is>
          <t>是</t>
        </is>
      </c>
      <c r="P35" s="33" t="inlineStr">
        <is>
          <t>否</t>
        </is>
      </c>
      <c r="Q35" s="33" t="inlineStr">
        <is>
          <t>是</t>
        </is>
      </c>
      <c r="R35" s="33" t="inlineStr">
        <is>
          <t>是</t>
        </is>
      </c>
      <c r="S35" s="33" t="inlineStr">
        <is>
          <t>是</t>
        </is>
      </c>
      <c r="T35" s="33" t="inlineStr">
        <is>
          <t>是</t>
        </is>
      </c>
      <c r="U35" s="33" t="inlineStr">
        <is>
          <t>是</t>
        </is>
      </c>
      <c r="V35" s="33" t="inlineStr">
        <is>
          <t>否</t>
        </is>
      </c>
      <c r="W35" s="33" t="inlineStr">
        <is>
          <t>是</t>
        </is>
      </c>
      <c r="X35" s="33" t="str"/>
      <c r="Y35" s="33" t="str"/>
      <c r="Z35" s="33" t="inlineStr">
        <is>
          <t>对应页面输入示例中的车辆，例如第5单元。</t>
        </is>
      </c>
    </row>
    <row r="36">
      <c r="A36" s="33" t="inlineStr">
        <is>
          <t>fleet_status</t>
        </is>
      </c>
      <c r="B36" s="33" t="inlineStr">
        <is>
          <t>fleet_status</t>
        </is>
      </c>
      <c r="C36" s="33" t="inlineStr">
        <is>
          <t>fleet_status</t>
        </is>
      </c>
      <c r="D36" s="33" t="inlineStr">
        <is>
          <t>fleet_status</t>
        </is>
      </c>
      <c r="E36" s="33" t="inlineStr">
        <is>
          <t>车队状态</t>
        </is>
      </c>
      <c r="F36" s="33" t="inlineStr">
        <is>
          <t>vehicle_name</t>
        </is>
      </c>
      <c r="G36" s="33" t="inlineStr">
        <is>
          <t>车辆名称</t>
        </is>
      </c>
      <c r="H36" s="33" t="inlineStr">
        <is>
          <t>text</t>
        </is>
      </c>
      <c r="I36" s="33" t="inlineStr">
        <is>
          <t>business</t>
        </is>
      </c>
      <c r="J36" s="33" t="inlineStr">
        <is>
          <t>是</t>
        </is>
      </c>
      <c r="K36" s="33" t="inlineStr">
        <is>
          <t>否</t>
        </is>
      </c>
      <c r="L36" s="33" t="str"/>
      <c r="M36" s="33" t="inlineStr">
        <is>
          <t>必填文本。</t>
        </is>
      </c>
      <c r="N36" s="33" t="str"/>
      <c r="O36" s="33" t="inlineStr">
        <is>
          <t>是</t>
        </is>
      </c>
      <c r="P36" s="33" t="inlineStr">
        <is>
          <t>否</t>
        </is>
      </c>
      <c r="Q36" s="33" t="inlineStr">
        <is>
          <t>是</t>
        </is>
      </c>
      <c r="R36" s="33" t="inlineStr">
        <is>
          <t>是</t>
        </is>
      </c>
      <c r="S36" s="33" t="inlineStr">
        <is>
          <t>是</t>
        </is>
      </c>
      <c r="T36" s="33" t="inlineStr">
        <is>
          <t>是</t>
        </is>
      </c>
      <c r="U36" s="33" t="inlineStr">
        <is>
          <t>是</t>
        </is>
      </c>
      <c r="V36" s="33" t="inlineStr">
        <is>
          <t>否</t>
        </is>
      </c>
      <c r="W36" s="33" t="inlineStr">
        <is>
          <t>是</t>
        </is>
      </c>
      <c r="X36" s="33" t="str"/>
      <c r="Y36" s="33" t="str"/>
      <c r="Z36" s="33" t="inlineStr">
        <is>
          <t>车辆显示名称。</t>
        </is>
      </c>
    </row>
    <row r="37">
      <c r="A37" s="33" t="inlineStr">
        <is>
          <t>fleet_status</t>
        </is>
      </c>
      <c r="B37" s="33" t="inlineStr">
        <is>
          <t>fleet_status</t>
        </is>
      </c>
      <c r="C37" s="33" t="inlineStr">
        <is>
          <t>fleet_status</t>
        </is>
      </c>
      <c r="D37" s="33" t="inlineStr">
        <is>
          <t>fleet_status</t>
        </is>
      </c>
      <c r="E37" s="33" t="inlineStr">
        <is>
          <t>车队状态</t>
        </is>
      </c>
      <c r="F37" s="33" t="inlineStr">
        <is>
          <t>plate_no</t>
        </is>
      </c>
      <c r="G37" s="33" t="inlineStr">
        <is>
          <t>车牌号</t>
        </is>
      </c>
      <c r="H37" s="33" t="inlineStr">
        <is>
          <t>text</t>
        </is>
      </c>
      <c r="I37" s="33" t="inlineStr">
        <is>
          <t>business</t>
        </is>
      </c>
      <c r="J37" s="33" t="inlineStr">
        <is>
          <t>否</t>
        </is>
      </c>
      <c r="K37" s="33" t="inlineStr">
        <is>
          <t>是</t>
        </is>
      </c>
      <c r="L37" s="33" t="str"/>
      <c r="M37" s="33" t="inlineStr">
        <is>
          <t>可为空；如填写，建议唯一。</t>
        </is>
      </c>
      <c r="N37" s="33" t="str"/>
      <c r="O37" s="33" t="inlineStr">
        <is>
          <t>是</t>
        </is>
      </c>
      <c r="P37" s="33" t="inlineStr">
        <is>
          <t>否</t>
        </is>
      </c>
      <c r="Q37" s="33" t="inlineStr">
        <is>
          <t>是</t>
        </is>
      </c>
      <c r="R37" s="33" t="inlineStr">
        <is>
          <t>是</t>
        </is>
      </c>
      <c r="S37" s="33" t="inlineStr">
        <is>
          <t>否</t>
        </is>
      </c>
      <c r="T37" s="33" t="inlineStr">
        <is>
          <t>是</t>
        </is>
      </c>
      <c r="U37" s="33" t="inlineStr">
        <is>
          <t>是</t>
        </is>
      </c>
      <c r="V37" s="33" t="inlineStr">
        <is>
          <t>否</t>
        </is>
      </c>
      <c r="W37" s="33" t="inlineStr">
        <is>
          <t>是</t>
        </is>
      </c>
      <c r="X37" s="33" t="str"/>
      <c r="Y37" s="33" t="str"/>
      <c r="Z37" s="33" t="inlineStr">
        <is>
          <t>车辆识别信息。</t>
        </is>
      </c>
    </row>
    <row r="38">
      <c r="A38" s="33" t="inlineStr">
        <is>
          <t>fleet_status</t>
        </is>
      </c>
      <c r="B38" s="33" t="inlineStr">
        <is>
          <t>fleet_status</t>
        </is>
      </c>
      <c r="C38" s="33" t="inlineStr">
        <is>
          <t>fleet_status</t>
        </is>
      </c>
      <c r="D38" s="33" t="inlineStr">
        <is>
          <t>fleet_status</t>
        </is>
      </c>
      <c r="E38" s="33" t="inlineStr">
        <is>
          <t>车队状态</t>
        </is>
      </c>
      <c r="F38" s="33" t="inlineStr">
        <is>
          <t>vehicle_type</t>
        </is>
      </c>
      <c r="G38" s="33" t="inlineStr">
        <is>
          <t>车辆类型</t>
        </is>
      </c>
      <c r="H38" s="33" t="inlineStr">
        <is>
          <t>select</t>
        </is>
      </c>
      <c r="I38" s="33" t="inlineStr">
        <is>
          <t>lookup</t>
        </is>
      </c>
      <c r="J38" s="33" t="inlineStr">
        <is>
          <t>是</t>
        </is>
      </c>
      <c r="K38" s="33" t="inlineStr">
        <is>
          <t>否</t>
        </is>
      </c>
      <c r="L38" s="33" t="inlineStr">
        <is>
          <t>van</t>
        </is>
      </c>
      <c r="M38" s="33" t="inlineStr">
        <is>
          <t>必须来自 option_set_key=vehicle_type。</t>
        </is>
      </c>
      <c r="N38" s="33" t="inlineStr">
        <is>
          <t>vehicle_type</t>
        </is>
      </c>
      <c r="O38" s="33" t="inlineStr">
        <is>
          <t>否</t>
        </is>
      </c>
      <c r="P38" s="33" t="inlineStr">
        <is>
          <t>是</t>
        </is>
      </c>
      <c r="Q38" s="33" t="inlineStr">
        <is>
          <t>是</t>
        </is>
      </c>
      <c r="R38" s="33" t="inlineStr">
        <is>
          <t>是</t>
        </is>
      </c>
      <c r="S38" s="33" t="inlineStr">
        <is>
          <t>否</t>
        </is>
      </c>
      <c r="T38" s="33" t="inlineStr">
        <is>
          <t>是</t>
        </is>
      </c>
      <c r="U38" s="33" t="inlineStr">
        <is>
          <t>是</t>
        </is>
      </c>
      <c r="V38" s="33" t="inlineStr">
        <is>
          <t>否</t>
        </is>
      </c>
      <c r="W38" s="33" t="inlineStr">
        <is>
          <t>是</t>
        </is>
      </c>
      <c r="X38" s="33" t="str"/>
      <c r="Y38" s="33" t="str"/>
      <c r="Z38" s="33" t="inlineStr">
        <is>
          <t>车辆类型选项。</t>
        </is>
      </c>
    </row>
    <row r="39">
      <c r="A39" s="33" t="inlineStr">
        <is>
          <t>fleet_status</t>
        </is>
      </c>
      <c r="B39" s="33" t="inlineStr">
        <is>
          <t>fleet_status</t>
        </is>
      </c>
      <c r="C39" s="33" t="inlineStr">
        <is>
          <t>fleet_status</t>
        </is>
      </c>
      <c r="D39" s="33" t="inlineStr">
        <is>
          <t>fleet_status</t>
        </is>
      </c>
      <c r="E39" s="33" t="inlineStr">
        <is>
          <t>车队状态</t>
        </is>
      </c>
      <c r="F39" s="33" t="inlineStr">
        <is>
          <t>home_base</t>
        </is>
      </c>
      <c r="G39" s="33" t="inlineStr">
        <is>
          <t>所属地点</t>
        </is>
      </c>
      <c r="H39" s="33" t="inlineStr">
        <is>
          <t>text</t>
        </is>
      </c>
      <c r="I39" s="33" t="inlineStr">
        <is>
          <t>business</t>
        </is>
      </c>
      <c r="J39" s="33" t="inlineStr">
        <is>
          <t>否</t>
        </is>
      </c>
      <c r="K39" s="33" t="inlineStr">
        <is>
          <t>否</t>
        </is>
      </c>
      <c r="L39" s="33" t="str"/>
      <c r="M39" s="33" t="inlineStr">
        <is>
          <t>可为空，文本。</t>
        </is>
      </c>
      <c r="N39" s="33" t="str"/>
      <c r="O39" s="33" t="inlineStr">
        <is>
          <t>是</t>
        </is>
      </c>
      <c r="P39" s="33" t="inlineStr">
        <is>
          <t>否</t>
        </is>
      </c>
      <c r="Q39" s="33" t="inlineStr">
        <is>
          <t>是</t>
        </is>
      </c>
      <c r="R39" s="33" t="inlineStr">
        <is>
          <t>否</t>
        </is>
      </c>
      <c r="S39" s="33" t="inlineStr">
        <is>
          <t>否</t>
        </is>
      </c>
      <c r="T39" s="33" t="inlineStr">
        <is>
          <t>是</t>
        </is>
      </c>
      <c r="U39" s="33" t="inlineStr">
        <is>
          <t>是</t>
        </is>
      </c>
      <c r="V39" s="33" t="inlineStr">
        <is>
          <t>否</t>
        </is>
      </c>
      <c r="W39" s="33" t="inlineStr">
        <is>
          <t>是</t>
        </is>
      </c>
      <c r="X39" s="33" t="str"/>
      <c r="Y39" s="33" t="str"/>
      <c r="Z39" s="33" t="inlineStr">
        <is>
          <t>仅记录地点名称，不扩展为地点主数据。</t>
        </is>
      </c>
    </row>
    <row r="40">
      <c r="A40" s="33" t="inlineStr">
        <is>
          <t>fleet_status</t>
        </is>
      </c>
      <c r="B40" s="33" t="inlineStr">
        <is>
          <t>fleet_status</t>
        </is>
      </c>
      <c r="C40" s="33" t="inlineStr">
        <is>
          <t>fleet_status</t>
        </is>
      </c>
      <c r="D40" s="33" t="inlineStr">
        <is>
          <t>fleet_status</t>
        </is>
      </c>
      <c r="E40" s="33" t="inlineStr">
        <is>
          <t>车队状态</t>
        </is>
      </c>
      <c r="F40" s="33" t="inlineStr">
        <is>
          <t>current_location</t>
        </is>
      </c>
      <c r="G40" s="33" t="inlineStr">
        <is>
          <t>当前位置</t>
        </is>
      </c>
      <c r="H40" s="33" t="inlineStr">
        <is>
          <t>text</t>
        </is>
      </c>
      <c r="I40" s="33" t="inlineStr">
        <is>
          <t>business</t>
        </is>
      </c>
      <c r="J40" s="33" t="inlineStr">
        <is>
          <t>否</t>
        </is>
      </c>
      <c r="K40" s="33" t="inlineStr">
        <is>
          <t>否</t>
        </is>
      </c>
      <c r="L40" s="33" t="str"/>
      <c r="M40" s="33" t="inlineStr">
        <is>
          <t>可为空，文本。</t>
        </is>
      </c>
      <c r="N40" s="33" t="str"/>
      <c r="O40" s="33" t="inlineStr">
        <is>
          <t>是</t>
        </is>
      </c>
      <c r="P40" s="33" t="inlineStr">
        <is>
          <t>否</t>
        </is>
      </c>
      <c r="Q40" s="33" t="inlineStr">
        <is>
          <t>是</t>
        </is>
      </c>
      <c r="R40" s="33" t="inlineStr">
        <is>
          <t>是</t>
        </is>
      </c>
      <c r="S40" s="33" t="inlineStr">
        <is>
          <t>否</t>
        </is>
      </c>
      <c r="T40" s="33" t="inlineStr">
        <is>
          <t>是</t>
        </is>
      </c>
      <c r="U40" s="33" t="inlineStr">
        <is>
          <t>是</t>
        </is>
      </c>
      <c r="V40" s="33" t="inlineStr">
        <is>
          <t>否</t>
        </is>
      </c>
      <c r="W40" s="33" t="inlineStr">
        <is>
          <t>是</t>
        </is>
      </c>
      <c r="X40" s="33" t="str"/>
      <c r="Y40" s="33" t="str"/>
      <c r="Z40" s="33" t="inlineStr">
        <is>
          <t>只记录当前位置文本，不提供实时定位。</t>
        </is>
      </c>
    </row>
    <row r="41">
      <c r="A41" s="33" t="inlineStr">
        <is>
          <t>fleet_status</t>
        </is>
      </c>
      <c r="B41" s="33" t="inlineStr">
        <is>
          <t>fleet_status</t>
        </is>
      </c>
      <c r="C41" s="33" t="inlineStr">
        <is>
          <t>fleet_status</t>
        </is>
      </c>
      <c r="D41" s="33" t="inlineStr">
        <is>
          <t>fleet_status</t>
        </is>
      </c>
      <c r="E41" s="33" t="inlineStr">
        <is>
          <t>车队状态</t>
        </is>
      </c>
      <c r="F41" s="33" t="inlineStr">
        <is>
          <t>odometer_km</t>
        </is>
      </c>
      <c r="G41" s="33" t="inlineStr">
        <is>
          <t>当前里程公里</t>
        </is>
      </c>
      <c r="H41" s="33" t="inlineStr">
        <is>
          <t>number</t>
        </is>
      </c>
      <c r="I41" s="33" t="inlineStr">
        <is>
          <t>quantity</t>
        </is>
      </c>
      <c r="J41" s="33" t="inlineStr">
        <is>
          <t>否</t>
        </is>
      </c>
      <c r="K41" s="33" t="inlineStr">
        <is>
          <t>否</t>
        </is>
      </c>
      <c r="L41" s="33" t="inlineStr">
        <is>
          <t>0</t>
        </is>
      </c>
      <c r="M41" s="33" t="inlineStr">
        <is>
          <t>数字，必须大于或等于 0。</t>
        </is>
      </c>
      <c r="N41" s="33" t="str"/>
      <c r="O41" s="33" t="inlineStr">
        <is>
          <t>否</t>
        </is>
      </c>
      <c r="P41" s="33" t="inlineStr">
        <is>
          <t>否</t>
        </is>
      </c>
      <c r="Q41" s="33" t="inlineStr">
        <is>
          <t>是</t>
        </is>
      </c>
      <c r="R41" s="33" t="inlineStr">
        <is>
          <t>是</t>
        </is>
      </c>
      <c r="S41" s="33" t="inlineStr">
        <is>
          <t>否</t>
        </is>
      </c>
      <c r="T41" s="33" t="inlineStr">
        <is>
          <t>是</t>
        </is>
      </c>
      <c r="U41" s="33" t="inlineStr">
        <is>
          <t>是</t>
        </is>
      </c>
      <c r="V41" s="33" t="inlineStr">
        <is>
          <t>否</t>
        </is>
      </c>
      <c r="W41" s="33" t="inlineStr">
        <is>
          <t>是</t>
        </is>
      </c>
      <c r="X41" s="33" t="str"/>
      <c r="Y41" s="33" t="str"/>
      <c r="Z41" s="33" t="inlineStr">
        <is>
          <t>用于车队状态记录。</t>
        </is>
      </c>
    </row>
    <row r="42">
      <c r="A42" s="33" t="inlineStr">
        <is>
          <t>fleet_status</t>
        </is>
      </c>
      <c r="B42" s="33" t="inlineStr">
        <is>
          <t>fleet_status</t>
        </is>
      </c>
      <c r="C42" s="33" t="inlineStr">
        <is>
          <t>fleet_status</t>
        </is>
      </c>
      <c r="D42" s="33" t="inlineStr">
        <is>
          <t>fleet_status</t>
        </is>
      </c>
      <c r="E42" s="33" t="inlineStr">
        <is>
          <t>车队状态</t>
        </is>
      </c>
      <c r="F42" s="33" t="inlineStr">
        <is>
          <t>condition_level</t>
        </is>
      </c>
      <c r="G42" s="33" t="inlineStr">
        <is>
          <t>车辆状况等级</t>
        </is>
      </c>
      <c r="H42" s="33" t="inlineStr">
        <is>
          <t>select</t>
        </is>
      </c>
      <c r="I42" s="33" t="inlineStr">
        <is>
          <t>risk</t>
        </is>
      </c>
      <c r="J42" s="33" t="inlineStr">
        <is>
          <t>是</t>
        </is>
      </c>
      <c r="K42" s="33" t="inlineStr">
        <is>
          <t>否</t>
        </is>
      </c>
      <c r="L42" s="33" t="inlineStr">
        <is>
          <t>normal</t>
        </is>
      </c>
      <c r="M42" s="33" t="inlineStr">
        <is>
          <t>必须来自 option_set_key=condition_level。</t>
        </is>
      </c>
      <c r="N42" s="33" t="inlineStr">
        <is>
          <t>condition_level</t>
        </is>
      </c>
      <c r="O42" s="33" t="inlineStr">
        <is>
          <t>否</t>
        </is>
      </c>
      <c r="P42" s="33" t="inlineStr">
        <is>
          <t>是</t>
        </is>
      </c>
      <c r="Q42" s="33" t="inlineStr">
        <is>
          <t>是</t>
        </is>
      </c>
      <c r="R42" s="33" t="inlineStr">
        <is>
          <t>是</t>
        </is>
      </c>
      <c r="S42" s="33" t="inlineStr">
        <is>
          <t>是</t>
        </is>
      </c>
      <c r="T42" s="33" t="inlineStr">
        <is>
          <t>是</t>
        </is>
      </c>
      <c r="U42" s="33" t="inlineStr">
        <is>
          <t>是</t>
        </is>
      </c>
      <c r="V42" s="33" t="inlineStr">
        <is>
          <t>否</t>
        </is>
      </c>
      <c r="W42" s="33" t="inlineStr">
        <is>
          <t>是</t>
        </is>
      </c>
      <c r="X42" s="33" t="str"/>
      <c r="Y42" s="33" t="str"/>
      <c r="Z42" s="33" t="inlineStr">
        <is>
          <t>用于日常状态检查，不扩展为维修工单。</t>
        </is>
      </c>
    </row>
    <row r="43">
      <c r="A43" s="33" t="inlineStr">
        <is>
          <t>fleet_status</t>
        </is>
      </c>
      <c r="B43" s="33" t="inlineStr">
        <is>
          <t>fleet_status</t>
        </is>
      </c>
      <c r="C43" s="33" t="inlineStr">
        <is>
          <t>fleet_status</t>
        </is>
      </c>
      <c r="D43" s="33" t="inlineStr">
        <is>
          <t>fleet_status</t>
        </is>
      </c>
      <c r="E43" s="33" t="inlineStr">
        <is>
          <t>车队状态</t>
        </is>
      </c>
      <c r="F43" s="33" t="inlineStr">
        <is>
          <t>next_check_date</t>
        </is>
      </c>
      <c r="G43" s="33" t="inlineStr">
        <is>
          <t>下次检查日期</t>
        </is>
      </c>
      <c r="H43" s="33" t="inlineStr">
        <is>
          <t>date</t>
        </is>
      </c>
      <c r="I43" s="33" t="inlineStr">
        <is>
          <t>due_date</t>
        </is>
      </c>
      <c r="J43" s="33" t="inlineStr">
        <is>
          <t>是</t>
        </is>
      </c>
      <c r="K43" s="33" t="inlineStr">
        <is>
          <t>否</t>
        </is>
      </c>
      <c r="L43" s="33" t="inlineStr">
        <is>
          <t>today</t>
        </is>
      </c>
      <c r="M43" s="33" t="inlineStr">
        <is>
          <t>必须为有效日期。</t>
        </is>
      </c>
      <c r="N43" s="33" t="str"/>
      <c r="O43" s="33" t="inlineStr">
        <is>
          <t>否</t>
        </is>
      </c>
      <c r="P43" s="33" t="inlineStr">
        <is>
          <t>是</t>
        </is>
      </c>
      <c r="Q43" s="33" t="inlineStr">
        <is>
          <t>是</t>
        </is>
      </c>
      <c r="R43" s="33" t="inlineStr">
        <is>
          <t>是</t>
        </is>
      </c>
      <c r="S43" s="33" t="inlineStr">
        <is>
          <t>否</t>
        </is>
      </c>
      <c r="T43" s="33" t="inlineStr">
        <is>
          <t>是</t>
        </is>
      </c>
      <c r="U43" s="33" t="inlineStr">
        <is>
          <t>是</t>
        </is>
      </c>
      <c r="V43" s="33" t="inlineStr">
        <is>
          <t>否</t>
        </is>
      </c>
      <c r="W43" s="33" t="inlineStr">
        <is>
          <t>是</t>
        </is>
      </c>
      <c r="X43" s="33" t="str"/>
      <c r="Y43" s="33" t="str"/>
      <c r="Z43" s="33" t="inlineStr">
        <is>
          <t>用于安排下一次检查，不生成提醒。</t>
        </is>
      </c>
    </row>
    <row r="44">
      <c r="A44" s="33" t="inlineStr">
        <is>
          <t>fleet_status</t>
        </is>
      </c>
      <c r="B44" s="33" t="inlineStr">
        <is>
          <t>fleet_status</t>
        </is>
      </c>
      <c r="C44" s="33" t="inlineStr">
        <is>
          <t>fleet_status</t>
        </is>
      </c>
      <c r="D44" s="33" t="inlineStr">
        <is>
          <t>fleet_status</t>
        </is>
      </c>
      <c r="E44" s="33" t="inlineStr">
        <is>
          <t>车队状态</t>
        </is>
      </c>
      <c r="F44" s="33" t="inlineStr">
        <is>
          <t>status</t>
        </is>
      </c>
      <c r="G44" s="33" t="inlineStr">
        <is>
          <t>车辆状态</t>
        </is>
      </c>
      <c r="H44" s="33" t="inlineStr">
        <is>
          <t>select</t>
        </is>
      </c>
      <c r="I44" s="33" t="inlineStr">
        <is>
          <t>status</t>
        </is>
      </c>
      <c r="J44" s="33" t="inlineStr">
        <is>
          <t>是</t>
        </is>
      </c>
      <c r="K44" s="33" t="inlineStr">
        <is>
          <t>否</t>
        </is>
      </c>
      <c r="L44" s="33" t="inlineStr">
        <is>
          <t>available</t>
        </is>
      </c>
      <c r="M44" s="33" t="inlineStr">
        <is>
          <t>必须来自 option_set_key=fleet_status_state。</t>
        </is>
      </c>
      <c r="N44" s="33" t="inlineStr">
        <is>
          <t>fleet_status_state</t>
        </is>
      </c>
      <c r="O44" s="33" t="inlineStr">
        <is>
          <t>否</t>
        </is>
      </c>
      <c r="P44" s="33" t="inlineStr">
        <is>
          <t>是</t>
        </is>
      </c>
      <c r="Q44" s="33" t="inlineStr">
        <is>
          <t>是</t>
        </is>
      </c>
      <c r="R44" s="33" t="inlineStr">
        <is>
          <t>是</t>
        </is>
      </c>
      <c r="S44" s="33" t="inlineStr">
        <is>
          <t>是</t>
        </is>
      </c>
      <c r="T44" s="33" t="inlineStr">
        <is>
          <t>是</t>
        </is>
      </c>
      <c r="U44" s="33" t="inlineStr">
        <is>
          <t>是</t>
        </is>
      </c>
      <c r="V44" s="33" t="inlineStr">
        <is>
          <t>否</t>
        </is>
      </c>
      <c r="W44" s="33" t="inlineStr">
        <is>
          <t>是</t>
        </is>
      </c>
      <c r="X44" s="33" t="str"/>
      <c r="Y44" s="33" t="str"/>
      <c r="Z44" s="33" t="inlineStr">
        <is>
          <t>统一状态字段名 status。</t>
        </is>
      </c>
    </row>
    <row r="45">
      <c r="A45" s="33" t="inlineStr">
        <is>
          <t>fleet_status</t>
        </is>
      </c>
      <c r="B45" s="33" t="inlineStr">
        <is>
          <t>fleet_status</t>
        </is>
      </c>
      <c r="C45" s="33" t="inlineStr">
        <is>
          <t>fleet_status</t>
        </is>
      </c>
      <c r="D45" s="33" t="inlineStr">
        <is>
          <t>fleet_status</t>
        </is>
      </c>
      <c r="E45" s="33" t="inlineStr">
        <is>
          <t>车队状态</t>
        </is>
      </c>
      <c r="F45" s="33" t="inlineStr">
        <is>
          <t>status_notes</t>
        </is>
      </c>
      <c r="G45" s="33" t="inlineStr">
        <is>
          <t>状态备注</t>
        </is>
      </c>
      <c r="H45" s="33" t="inlineStr">
        <is>
          <t>long_text</t>
        </is>
      </c>
      <c r="I45" s="33" t="inlineStr">
        <is>
          <t>notes</t>
        </is>
      </c>
      <c r="J45" s="33" t="inlineStr">
        <is>
          <t>否</t>
        </is>
      </c>
      <c r="K45" s="33" t="inlineStr">
        <is>
          <t>否</t>
        </is>
      </c>
      <c r="L45" s="33" t="str"/>
      <c r="M45" s="33" t="inlineStr">
        <is>
          <t>可为空，长文本。</t>
        </is>
      </c>
      <c r="N45" s="33" t="str"/>
      <c r="O45" s="33" t="inlineStr">
        <is>
          <t>是</t>
        </is>
      </c>
      <c r="P45" s="33" t="inlineStr">
        <is>
          <t>否</t>
        </is>
      </c>
      <c r="Q45" s="33" t="inlineStr">
        <is>
          <t>否</t>
        </is>
      </c>
      <c r="R45" s="33" t="inlineStr">
        <is>
          <t>否</t>
        </is>
      </c>
      <c r="S45" s="33" t="inlineStr">
        <is>
          <t>否</t>
        </is>
      </c>
      <c r="T45" s="33" t="inlineStr">
        <is>
          <t>是</t>
        </is>
      </c>
      <c r="U45" s="33" t="inlineStr">
        <is>
          <t>是</t>
        </is>
      </c>
      <c r="V45" s="33" t="inlineStr">
        <is>
          <t>否</t>
        </is>
      </c>
      <c r="W45" s="33" t="inlineStr">
        <is>
          <t>是</t>
        </is>
      </c>
      <c r="X45" s="33" t="str"/>
      <c r="Y45" s="33" t="str"/>
      <c r="Z45" s="33" t="inlineStr">
        <is>
          <t>记录状态说明。</t>
        </is>
      </c>
    </row>
    <row r="46">
      <c r="A46" s="33" t="inlineStr">
        <is>
          <t>fleet_status</t>
        </is>
      </c>
      <c r="B46" s="33" t="inlineStr">
        <is>
          <t>fleet_status</t>
        </is>
      </c>
      <c r="C46" s="33" t="inlineStr">
        <is>
          <t>fleet_status</t>
        </is>
      </c>
      <c r="D46" s="33" t="inlineStr">
        <is>
          <t>fleet_status</t>
        </is>
      </c>
      <c r="E46" s="33" t="inlineStr">
        <is>
          <t>车队状态</t>
        </is>
      </c>
      <c r="F46" s="33" t="inlineStr">
        <is>
          <t>owner</t>
        </is>
      </c>
      <c r="G46" s="33" t="inlineStr">
        <is>
          <t>负责人</t>
        </is>
      </c>
      <c r="H46" s="33" t="inlineStr">
        <is>
          <t>text</t>
        </is>
      </c>
      <c r="I46" s="33" t="inlineStr">
        <is>
          <t>owner</t>
        </is>
      </c>
      <c r="J46" s="33" t="inlineStr">
        <is>
          <t>是</t>
        </is>
      </c>
      <c r="K46" s="33" t="inlineStr">
        <is>
          <t>否</t>
        </is>
      </c>
      <c r="L46" s="33" t="str"/>
      <c r="M46" s="33" t="inlineStr">
        <is>
          <t>必填文本。</t>
        </is>
      </c>
      <c r="N46" s="33" t="str"/>
      <c r="O46" s="33" t="inlineStr">
        <is>
          <t>是</t>
        </is>
      </c>
      <c r="P46" s="33" t="inlineStr">
        <is>
          <t>是</t>
        </is>
      </c>
      <c r="Q46" s="33" t="inlineStr">
        <is>
          <t>是</t>
        </is>
      </c>
      <c r="R46" s="33" t="inlineStr">
        <is>
          <t>是</t>
        </is>
      </c>
      <c r="S46" s="33" t="inlineStr">
        <is>
          <t>否</t>
        </is>
      </c>
      <c r="T46" s="33" t="inlineStr">
        <is>
          <t>是</t>
        </is>
      </c>
      <c r="U46" s="33" t="inlineStr">
        <is>
          <t>是</t>
        </is>
      </c>
      <c r="V46" s="33" t="inlineStr">
        <is>
          <t>否</t>
        </is>
      </c>
      <c r="W46" s="33" t="inlineStr">
        <is>
          <t>是</t>
        </is>
      </c>
      <c r="X46" s="33" t="str"/>
      <c r="Y46" s="33" t="str"/>
      <c r="Z46" s="33" t="inlineStr">
        <is>
          <t>统一负责人字段。</t>
        </is>
      </c>
    </row>
    <row r="47">
      <c r="A47" s="33" t="inlineStr">
        <is>
          <t>fleet_status</t>
        </is>
      </c>
      <c r="B47" s="33" t="inlineStr">
        <is>
          <t>fleet_status</t>
        </is>
      </c>
      <c r="C47" s="33" t="inlineStr">
        <is>
          <t>fleet_status</t>
        </is>
      </c>
      <c r="D47" s="33" t="inlineStr">
        <is>
          <t>fleet_status</t>
        </is>
      </c>
      <c r="E47" s="33" t="inlineStr">
        <is>
          <t>车队状态</t>
        </is>
      </c>
      <c r="F47" s="33" t="inlineStr">
        <is>
          <t>created_date</t>
        </is>
      </c>
      <c r="G47" s="33" t="inlineStr">
        <is>
          <t>创建日期</t>
        </is>
      </c>
      <c r="H47" s="33" t="inlineStr">
        <is>
          <t>date</t>
        </is>
      </c>
      <c r="I47" s="33" t="inlineStr">
        <is>
          <t>system</t>
        </is>
      </c>
      <c r="J47" s="33" t="inlineStr">
        <is>
          <t>是</t>
        </is>
      </c>
      <c r="K47" s="33" t="inlineStr">
        <is>
          <t>否</t>
        </is>
      </c>
      <c r="L47" s="33" t="inlineStr">
        <is>
          <t>today</t>
        </is>
      </c>
      <c r="M47" s="33" t="inlineStr">
        <is>
          <t>必须为有效日期。</t>
        </is>
      </c>
      <c r="N47" s="33" t="str"/>
      <c r="O47" s="33" t="inlineStr">
        <is>
          <t>否</t>
        </is>
      </c>
      <c r="P47" s="33" t="inlineStr">
        <is>
          <t>否</t>
        </is>
      </c>
      <c r="Q47" s="33" t="inlineStr">
        <is>
          <t>是</t>
        </is>
      </c>
      <c r="R47" s="33" t="inlineStr">
        <is>
          <t>否</t>
        </is>
      </c>
      <c r="S47" s="33" t="inlineStr">
        <is>
          <t>否</t>
        </is>
      </c>
      <c r="T47" s="33" t="inlineStr">
        <is>
          <t>否</t>
        </is>
      </c>
      <c r="U47" s="33" t="inlineStr">
        <is>
          <t>是</t>
        </is>
      </c>
      <c r="V47" s="33" t="inlineStr">
        <is>
          <t>是</t>
        </is>
      </c>
      <c r="W47" s="33" t="inlineStr">
        <is>
          <t>是</t>
        </is>
      </c>
      <c r="X47" s="33" t="str"/>
      <c r="Y47" s="33" t="str"/>
      <c r="Z47" s="33" t="inlineStr">
        <is>
          <t>系统日期字段。</t>
        </is>
      </c>
    </row>
    <row r="48">
      <c r="A48" s="33" t="inlineStr">
        <is>
          <t>fleet_status</t>
        </is>
      </c>
      <c r="B48" s="33" t="inlineStr">
        <is>
          <t>fleet_status</t>
        </is>
      </c>
      <c r="C48" s="33" t="inlineStr">
        <is>
          <t>fleet_status</t>
        </is>
      </c>
      <c r="D48" s="33" t="inlineStr">
        <is>
          <t>fleet_status</t>
        </is>
      </c>
      <c r="E48" s="33" t="inlineStr">
        <is>
          <t>车队状态</t>
        </is>
      </c>
      <c r="F48" s="33" t="inlineStr">
        <is>
          <t>updated_date</t>
        </is>
      </c>
      <c r="G48" s="33" t="inlineStr">
        <is>
          <t>更新日期</t>
        </is>
      </c>
      <c r="H48" s="33" t="inlineStr">
        <is>
          <t>date</t>
        </is>
      </c>
      <c r="I48" s="33" t="inlineStr">
        <is>
          <t>system</t>
        </is>
      </c>
      <c r="J48" s="33" t="inlineStr">
        <is>
          <t>是</t>
        </is>
      </c>
      <c r="K48" s="33" t="inlineStr">
        <is>
          <t>否</t>
        </is>
      </c>
      <c r="L48" s="33" t="inlineStr">
        <is>
          <t>today</t>
        </is>
      </c>
      <c r="M48" s="33" t="inlineStr">
        <is>
          <t>必须为有效日期。</t>
        </is>
      </c>
      <c r="N48" s="33" t="str"/>
      <c r="O48" s="33" t="inlineStr">
        <is>
          <t>否</t>
        </is>
      </c>
      <c r="P48" s="33" t="inlineStr">
        <is>
          <t>否</t>
        </is>
      </c>
      <c r="Q48" s="33" t="inlineStr">
        <is>
          <t>是</t>
        </is>
      </c>
      <c r="R48" s="33" t="inlineStr">
        <is>
          <t>否</t>
        </is>
      </c>
      <c r="S48" s="33" t="inlineStr">
        <is>
          <t>否</t>
        </is>
      </c>
      <c r="T48" s="33" t="inlineStr">
        <is>
          <t>否</t>
        </is>
      </c>
      <c r="U48" s="33" t="inlineStr">
        <is>
          <t>是</t>
        </is>
      </c>
      <c r="V48" s="33" t="inlineStr">
        <is>
          <t>是</t>
        </is>
      </c>
      <c r="W48" s="33" t="inlineStr">
        <is>
          <t>是</t>
        </is>
      </c>
      <c r="X48" s="33" t="str"/>
      <c r="Y48" s="33" t="str"/>
      <c r="Z48" s="33" t="inlineStr">
        <is>
          <t>系统日期字段。</t>
        </is>
      </c>
    </row>
    <row r="49">
      <c r="A49" s="33" t="inlineStr">
        <is>
          <t>change_history</t>
        </is>
      </c>
      <c r="B49" s="33" t="inlineStr">
        <is>
          <t>change_history</t>
        </is>
      </c>
      <c r="C49" s="33" t="inlineStr">
        <is>
          <t>change_history</t>
        </is>
      </c>
      <c r="D49" s="33" t="inlineStr">
        <is>
          <t>change_history</t>
        </is>
      </c>
      <c r="E49" s="33" t="inlineStr">
        <is>
          <t>变更历史</t>
        </is>
      </c>
      <c r="F49" s="33" t="inlineStr">
        <is>
          <t>record_id</t>
        </is>
      </c>
      <c r="G49" s="33" t="inlineStr">
        <is>
          <t>记录编号</t>
        </is>
      </c>
      <c r="H49" s="33" t="inlineStr">
        <is>
          <t>text</t>
        </is>
      </c>
      <c r="I49" s="33" t="inlineStr">
        <is>
          <t>primary_key</t>
        </is>
      </c>
      <c r="J49" s="33" t="inlineStr">
        <is>
          <t>是</t>
        </is>
      </c>
      <c r="K49" s="33" t="inlineStr">
        <is>
          <t>是</t>
        </is>
      </c>
      <c r="L49" s="33" t="inlineStr">
        <is>
          <t>CHG-0001</t>
        </is>
      </c>
      <c r="M49" s="33" t="inlineStr">
        <is>
          <t>按 CHG-0001 格式递增生成，必须唯一。</t>
        </is>
      </c>
      <c r="N49" s="33" t="str"/>
      <c r="O49" s="33" t="inlineStr">
        <is>
          <t>是</t>
        </is>
      </c>
      <c r="P49" s="33" t="inlineStr">
        <is>
          <t>否</t>
        </is>
      </c>
      <c r="Q49" s="33" t="inlineStr">
        <is>
          <t>是</t>
        </is>
      </c>
      <c r="R49" s="33" t="inlineStr">
        <is>
          <t>是</t>
        </is>
      </c>
      <c r="S49" s="33" t="inlineStr">
        <is>
          <t>是</t>
        </is>
      </c>
      <c r="T49" s="33" t="inlineStr">
        <is>
          <t>否</t>
        </is>
      </c>
      <c r="U49" s="33" t="inlineStr">
        <is>
          <t>是</t>
        </is>
      </c>
      <c r="V49" s="33" t="inlineStr">
        <is>
          <t>是</t>
        </is>
      </c>
      <c r="W49" s="33" t="inlineStr">
        <is>
          <t>是</t>
        </is>
      </c>
      <c r="X49" s="33" t="str"/>
      <c r="Y49" s="33" t="str"/>
      <c r="Z49" s="33" t="inlineStr">
        <is>
          <t>主键字段，key_path 为 record_id。</t>
        </is>
      </c>
    </row>
    <row r="50">
      <c r="A50" s="33" t="inlineStr">
        <is>
          <t>change_history</t>
        </is>
      </c>
      <c r="B50" s="33" t="inlineStr">
        <is>
          <t>change_history</t>
        </is>
      </c>
      <c r="C50" s="33" t="inlineStr">
        <is>
          <t>change_history</t>
        </is>
      </c>
      <c r="D50" s="33" t="inlineStr">
        <is>
          <t>change_history</t>
        </is>
      </c>
      <c r="E50" s="33" t="inlineStr">
        <is>
          <t>变更历史</t>
        </is>
      </c>
      <c r="F50" s="33" t="inlineStr">
        <is>
          <t>change_no</t>
        </is>
      </c>
      <c r="G50" s="33" t="inlineStr">
        <is>
          <t>变更编号</t>
        </is>
      </c>
      <c r="H50" s="33" t="inlineStr">
        <is>
          <t>text</t>
        </is>
      </c>
      <c r="I50" s="33" t="inlineStr">
        <is>
          <t>display_name</t>
        </is>
      </c>
      <c r="J50" s="33" t="inlineStr">
        <is>
          <t>是</t>
        </is>
      </c>
      <c r="K50" s="33" t="inlineStr">
        <is>
          <t>是</t>
        </is>
      </c>
      <c r="L50" s="33" t="str"/>
      <c r="M50" s="33" t="inlineStr">
        <is>
          <t>必填，建议使用业务可读编号，例如 CHG-20260418-001。</t>
        </is>
      </c>
      <c r="N50" s="33" t="str"/>
      <c r="O50" s="33" t="inlineStr">
        <is>
          <t>是</t>
        </is>
      </c>
      <c r="P50" s="33" t="inlineStr">
        <is>
          <t>否</t>
        </is>
      </c>
      <c r="Q50" s="33" t="inlineStr">
        <is>
          <t>是</t>
        </is>
      </c>
      <c r="R50" s="33" t="inlineStr">
        <is>
          <t>是</t>
        </is>
      </c>
      <c r="S50" s="33" t="inlineStr">
        <is>
          <t>是</t>
        </is>
      </c>
      <c r="T50" s="33" t="inlineStr">
        <is>
          <t>是</t>
        </is>
      </c>
      <c r="U50" s="33" t="inlineStr">
        <is>
          <t>是</t>
        </is>
      </c>
      <c r="V50" s="33" t="inlineStr">
        <is>
          <t>否</t>
        </is>
      </c>
      <c r="W50" s="33" t="inlineStr">
        <is>
          <t>是</t>
        </is>
      </c>
      <c r="X50" s="33" t="str"/>
      <c r="Y50" s="33" t="str"/>
      <c r="Z50" s="33" t="inlineStr">
        <is>
          <t>业务编号，不替代 record_id。</t>
        </is>
      </c>
    </row>
    <row r="51">
      <c r="A51" s="33" t="inlineStr">
        <is>
          <t>change_history</t>
        </is>
      </c>
      <c r="B51" s="33" t="inlineStr">
        <is>
          <t>change_history</t>
        </is>
      </c>
      <c r="C51" s="33" t="inlineStr">
        <is>
          <t>change_history</t>
        </is>
      </c>
      <c r="D51" s="33" t="inlineStr">
        <is>
          <t>change_history</t>
        </is>
      </c>
      <c r="E51" s="33" t="inlineStr">
        <is>
          <t>变更历史</t>
        </is>
      </c>
      <c r="F51" s="33" t="inlineStr">
        <is>
          <t>change_date</t>
        </is>
      </c>
      <c r="G51" s="33" t="inlineStr">
        <is>
          <t>变更时间</t>
        </is>
      </c>
      <c r="H51" s="33" t="inlineStr">
        <is>
          <t>datetime</t>
        </is>
      </c>
      <c r="I51" s="33" t="inlineStr">
        <is>
          <t>date</t>
        </is>
      </c>
      <c r="J51" s="33" t="inlineStr">
        <is>
          <t>是</t>
        </is>
      </c>
      <c r="K51" s="33" t="inlineStr">
        <is>
          <t>否</t>
        </is>
      </c>
      <c r="L51" s="33" t="inlineStr">
        <is>
          <t>now</t>
        </is>
      </c>
      <c r="M51" s="33" t="inlineStr">
        <is>
          <t>必须为有效日期时间。</t>
        </is>
      </c>
      <c r="N51" s="33" t="str"/>
      <c r="O51" s="33" t="inlineStr">
        <is>
          <t>否</t>
        </is>
      </c>
      <c r="P51" s="33" t="inlineStr">
        <is>
          <t>是</t>
        </is>
      </c>
      <c r="Q51" s="33" t="inlineStr">
        <is>
          <t>是</t>
        </is>
      </c>
      <c r="R51" s="33" t="inlineStr">
        <is>
          <t>是</t>
        </is>
      </c>
      <c r="S51" s="33" t="inlineStr">
        <is>
          <t>是</t>
        </is>
      </c>
      <c r="T51" s="33" t="inlineStr">
        <is>
          <t>是</t>
        </is>
      </c>
      <c r="U51" s="33" t="inlineStr">
        <is>
          <t>是</t>
        </is>
      </c>
      <c r="V51" s="33" t="inlineStr">
        <is>
          <t>否</t>
        </is>
      </c>
      <c r="W51" s="33" t="inlineStr">
        <is>
          <t>是</t>
        </is>
      </c>
      <c r="X51" s="33" t="str"/>
      <c r="Y51" s="33" t="str"/>
      <c r="Z51" s="33" t="inlineStr">
        <is>
          <t>记录变更发生时间。</t>
        </is>
      </c>
    </row>
    <row r="52">
      <c r="A52" s="33" t="inlineStr">
        <is>
          <t>change_history</t>
        </is>
      </c>
      <c r="B52" s="33" t="inlineStr">
        <is>
          <t>change_history</t>
        </is>
      </c>
      <c r="C52" s="33" t="inlineStr">
        <is>
          <t>change_history</t>
        </is>
      </c>
      <c r="D52" s="33" t="inlineStr">
        <is>
          <t>change_history</t>
        </is>
      </c>
      <c r="E52" s="33" t="inlineStr">
        <is>
          <t>变更历史</t>
        </is>
      </c>
      <c r="F52" s="33" t="inlineStr">
        <is>
          <t>related_worksheet</t>
        </is>
      </c>
      <c r="G52" s="33" t="inlineStr">
        <is>
          <t>关联工作表</t>
        </is>
      </c>
      <c r="H52" s="33" t="inlineStr">
        <is>
          <t>select</t>
        </is>
      </c>
      <c r="I52" s="33" t="inlineStr">
        <is>
          <t>lookup</t>
        </is>
      </c>
      <c r="J52" s="33" t="inlineStr">
        <is>
          <t>是</t>
        </is>
      </c>
      <c r="K52" s="33" t="inlineStr">
        <is>
          <t>否</t>
        </is>
      </c>
      <c r="L52" s="33" t="inlineStr">
        <is>
          <t>vehicle_dispatches</t>
        </is>
      </c>
      <c r="M52" s="33" t="inlineStr">
        <is>
          <t>必须来自 option_set_key=related_worksheet_type。</t>
        </is>
      </c>
      <c r="N52" s="33" t="inlineStr">
        <is>
          <t>related_worksheet_type</t>
        </is>
      </c>
      <c r="O52" s="33" t="inlineStr">
        <is>
          <t>否</t>
        </is>
      </c>
      <c r="P52" s="33" t="inlineStr">
        <is>
          <t>是</t>
        </is>
      </c>
      <c r="Q52" s="33" t="inlineStr">
        <is>
          <t>是</t>
        </is>
      </c>
      <c r="R52" s="33" t="inlineStr">
        <is>
          <t>是</t>
        </is>
      </c>
      <c r="S52" s="33" t="inlineStr">
        <is>
          <t>否</t>
        </is>
      </c>
      <c r="T52" s="33" t="inlineStr">
        <is>
          <t>是</t>
        </is>
      </c>
      <c r="U52" s="33" t="inlineStr">
        <is>
          <t>是</t>
        </is>
      </c>
      <c r="V52" s="33" t="inlineStr">
        <is>
          <t>否</t>
        </is>
      </c>
      <c r="W52" s="33" t="inlineStr">
        <is>
          <t>是</t>
        </is>
      </c>
      <c r="X52" s="33" t="str"/>
      <c r="Y52" s="33" t="str"/>
      <c r="Z52" s="33" t="inlineStr">
        <is>
          <t>记录变更对应的业务工作表，不作为多态外键。</t>
        </is>
      </c>
    </row>
    <row r="53">
      <c r="A53" s="33" t="inlineStr">
        <is>
          <t>change_history</t>
        </is>
      </c>
      <c r="B53" s="33" t="inlineStr">
        <is>
          <t>change_history</t>
        </is>
      </c>
      <c r="C53" s="33" t="inlineStr">
        <is>
          <t>change_history</t>
        </is>
      </c>
      <c r="D53" s="33" t="inlineStr">
        <is>
          <t>change_history</t>
        </is>
      </c>
      <c r="E53" s="33" t="inlineStr">
        <is>
          <t>变更历史</t>
        </is>
      </c>
      <c r="F53" s="33" t="inlineStr">
        <is>
          <t>related_record_id</t>
        </is>
      </c>
      <c r="G53" s="33" t="inlineStr">
        <is>
          <t>关联记录编号</t>
        </is>
      </c>
      <c r="H53" s="33" t="inlineStr">
        <is>
          <t>text</t>
        </is>
      </c>
      <c r="I53" s="33" t="inlineStr">
        <is>
          <t>business</t>
        </is>
      </c>
      <c r="J53" s="33" t="inlineStr">
        <is>
          <t>是</t>
        </is>
      </c>
      <c r="K53" s="33" t="inlineStr">
        <is>
          <t>否</t>
        </is>
      </c>
      <c r="L53" s="33" t="str"/>
      <c r="M53" s="33" t="inlineStr">
        <is>
          <t>必填文本，应填写相关业务表的 record_id。</t>
        </is>
      </c>
      <c r="N53" s="33" t="str"/>
      <c r="O53" s="33" t="inlineStr">
        <is>
          <t>是</t>
        </is>
      </c>
      <c r="P53" s="33" t="inlineStr">
        <is>
          <t>否</t>
        </is>
      </c>
      <c r="Q53" s="33" t="inlineStr">
        <is>
          <t>是</t>
        </is>
      </c>
      <c r="R53" s="33" t="inlineStr">
        <is>
          <t>是</t>
        </is>
      </c>
      <c r="S53" s="33" t="inlineStr">
        <is>
          <t>是</t>
        </is>
      </c>
      <c r="T53" s="33" t="inlineStr">
        <is>
          <t>是</t>
        </is>
      </c>
      <c r="U53" s="33" t="inlineStr">
        <is>
          <t>是</t>
        </is>
      </c>
      <c r="V53" s="33" t="inlineStr">
        <is>
          <t>否</t>
        </is>
      </c>
      <c r="W53" s="33" t="inlineStr">
        <is>
          <t>是</t>
        </is>
      </c>
      <c r="X53" s="33" t="str"/>
      <c r="Y53" s="33" t="str"/>
      <c r="Z53" s="33" t="inlineStr">
        <is>
          <t>轻量关联编号，不设计不可篡改审计。</t>
        </is>
      </c>
    </row>
    <row r="54">
      <c r="A54" s="33" t="inlineStr">
        <is>
          <t>change_history</t>
        </is>
      </c>
      <c r="B54" s="33" t="inlineStr">
        <is>
          <t>change_history</t>
        </is>
      </c>
      <c r="C54" s="33" t="inlineStr">
        <is>
          <t>change_history</t>
        </is>
      </c>
      <c r="D54" s="33" t="inlineStr">
        <is>
          <t>change_history</t>
        </is>
      </c>
      <c r="E54" s="33" t="inlineStr">
        <is>
          <t>变更历史</t>
        </is>
      </c>
      <c r="F54" s="33" t="inlineStr">
        <is>
          <t>change_type</t>
        </is>
      </c>
      <c r="G54" s="33" t="inlineStr">
        <is>
          <t>变更类型</t>
        </is>
      </c>
      <c r="H54" s="33" t="inlineStr">
        <is>
          <t>select</t>
        </is>
      </c>
      <c r="I54" s="33" t="inlineStr">
        <is>
          <t>lookup</t>
        </is>
      </c>
      <c r="J54" s="33" t="inlineStr">
        <is>
          <t>是</t>
        </is>
      </c>
      <c r="K54" s="33" t="inlineStr">
        <is>
          <t>否</t>
        </is>
      </c>
      <c r="L54" s="33" t="inlineStr">
        <is>
          <t>information_updated</t>
        </is>
      </c>
      <c r="M54" s="33" t="inlineStr">
        <is>
          <t>必须来自 option_set_key=change_type。</t>
        </is>
      </c>
      <c r="N54" s="33" t="inlineStr">
        <is>
          <t>change_type</t>
        </is>
      </c>
      <c r="O54" s="33" t="inlineStr">
        <is>
          <t>否</t>
        </is>
      </c>
      <c r="P54" s="33" t="inlineStr">
        <is>
          <t>是</t>
        </is>
      </c>
      <c r="Q54" s="33" t="inlineStr">
        <is>
          <t>是</t>
        </is>
      </c>
      <c r="R54" s="33" t="inlineStr">
        <is>
          <t>是</t>
        </is>
      </c>
      <c r="S54" s="33" t="inlineStr">
        <is>
          <t>否</t>
        </is>
      </c>
      <c r="T54" s="33" t="inlineStr">
        <is>
          <t>是</t>
        </is>
      </c>
      <c r="U54" s="33" t="inlineStr">
        <is>
          <t>是</t>
        </is>
      </c>
      <c r="V54" s="33" t="inlineStr">
        <is>
          <t>否</t>
        </is>
      </c>
      <c r="W54" s="33" t="inlineStr">
        <is>
          <t>是</t>
        </is>
      </c>
      <c r="X54" s="33" t="str"/>
      <c r="Y54" s="33" t="str"/>
      <c r="Z54" s="33" t="inlineStr">
        <is>
          <t>记录变更类型。</t>
        </is>
      </c>
    </row>
    <row r="55">
      <c r="A55" s="33" t="inlineStr">
        <is>
          <t>change_history</t>
        </is>
      </c>
      <c r="B55" s="33" t="inlineStr">
        <is>
          <t>change_history</t>
        </is>
      </c>
      <c r="C55" s="33" t="inlineStr">
        <is>
          <t>change_history</t>
        </is>
      </c>
      <c r="D55" s="33" t="inlineStr">
        <is>
          <t>change_history</t>
        </is>
      </c>
      <c r="E55" s="33" t="inlineStr">
        <is>
          <t>变更历史</t>
        </is>
      </c>
      <c r="F55" s="33" t="inlineStr">
        <is>
          <t>change_summary</t>
        </is>
      </c>
      <c r="G55" s="33" t="inlineStr">
        <is>
          <t>变更说明</t>
        </is>
      </c>
      <c r="H55" s="33" t="inlineStr">
        <is>
          <t>long_text</t>
        </is>
      </c>
      <c r="I55" s="33" t="inlineStr">
        <is>
          <t>notes</t>
        </is>
      </c>
      <c r="J55" s="33" t="inlineStr">
        <is>
          <t>是</t>
        </is>
      </c>
      <c r="K55" s="33" t="inlineStr">
        <is>
          <t>否</t>
        </is>
      </c>
      <c r="L55" s="33" t="str"/>
      <c r="M55" s="33" t="inlineStr">
        <is>
          <t>必填长文本。</t>
        </is>
      </c>
      <c r="N55" s="33" t="str"/>
      <c r="O55" s="33" t="inlineStr">
        <is>
          <t>是</t>
        </is>
      </c>
      <c r="P55" s="33" t="inlineStr">
        <is>
          <t>否</t>
        </is>
      </c>
      <c r="Q55" s="33" t="inlineStr">
        <is>
          <t>否</t>
        </is>
      </c>
      <c r="R55" s="33" t="inlineStr">
        <is>
          <t>是</t>
        </is>
      </c>
      <c r="S55" s="33" t="inlineStr">
        <is>
          <t>否</t>
        </is>
      </c>
      <c r="T55" s="33" t="inlineStr">
        <is>
          <t>是</t>
        </is>
      </c>
      <c r="U55" s="33" t="inlineStr">
        <is>
          <t>是</t>
        </is>
      </c>
      <c r="V55" s="33" t="inlineStr">
        <is>
          <t>否</t>
        </is>
      </c>
      <c r="W55" s="33" t="inlineStr">
        <is>
          <t>是</t>
        </is>
      </c>
      <c r="X55" s="33" t="str"/>
      <c r="Y55" s="33" t="str"/>
      <c r="Z55" s="33" t="inlineStr">
        <is>
          <t>轻量记录变更原因和摘要。</t>
        </is>
      </c>
    </row>
    <row r="56">
      <c r="A56" s="33" t="inlineStr">
        <is>
          <t>change_history</t>
        </is>
      </c>
      <c r="B56" s="33" t="inlineStr">
        <is>
          <t>change_history</t>
        </is>
      </c>
      <c r="C56" s="33" t="inlineStr">
        <is>
          <t>change_history</t>
        </is>
      </c>
      <c r="D56" s="33" t="inlineStr">
        <is>
          <t>change_history</t>
        </is>
      </c>
      <c r="E56" s="33" t="inlineStr">
        <is>
          <t>变更历史</t>
        </is>
      </c>
      <c r="F56" s="33" t="inlineStr">
        <is>
          <t>previous_value_summary</t>
        </is>
      </c>
      <c r="G56" s="33" t="inlineStr">
        <is>
          <t>变更前摘要</t>
        </is>
      </c>
      <c r="H56" s="33" t="inlineStr">
        <is>
          <t>long_text</t>
        </is>
      </c>
      <c r="I56" s="33" t="inlineStr">
        <is>
          <t>notes</t>
        </is>
      </c>
      <c r="J56" s="33" t="inlineStr">
        <is>
          <t>否</t>
        </is>
      </c>
      <c r="K56" s="33" t="inlineStr">
        <is>
          <t>否</t>
        </is>
      </c>
      <c r="L56" s="33" t="str"/>
      <c r="M56" s="33" t="inlineStr">
        <is>
          <t>可为空，长文本。</t>
        </is>
      </c>
      <c r="N56" s="33" t="str"/>
      <c r="O56" s="33" t="inlineStr">
        <is>
          <t>是</t>
        </is>
      </c>
      <c r="P56" s="33" t="inlineStr">
        <is>
          <t>否</t>
        </is>
      </c>
      <c r="Q56" s="33" t="inlineStr">
        <is>
          <t>否</t>
        </is>
      </c>
      <c r="R56" s="33" t="inlineStr">
        <is>
          <t>否</t>
        </is>
      </c>
      <c r="S56" s="33" t="inlineStr">
        <is>
          <t>否</t>
        </is>
      </c>
      <c r="T56" s="33" t="inlineStr">
        <is>
          <t>是</t>
        </is>
      </c>
      <c r="U56" s="33" t="inlineStr">
        <is>
          <t>是</t>
        </is>
      </c>
      <c r="V56" s="33" t="inlineStr">
        <is>
          <t>否</t>
        </is>
      </c>
      <c r="W56" s="33" t="inlineStr">
        <is>
          <t>是</t>
        </is>
      </c>
      <c r="X56" s="33" t="str"/>
      <c r="Y56" s="33" t="str"/>
      <c r="Z56" s="33" t="inlineStr">
        <is>
          <t>可记录变更前说明，不作为系统审计。</t>
        </is>
      </c>
    </row>
    <row r="57">
      <c r="A57" s="33" t="inlineStr">
        <is>
          <t>change_history</t>
        </is>
      </c>
      <c r="B57" s="33" t="inlineStr">
        <is>
          <t>change_history</t>
        </is>
      </c>
      <c r="C57" s="33" t="inlineStr">
        <is>
          <t>change_history</t>
        </is>
      </c>
      <c r="D57" s="33" t="inlineStr">
        <is>
          <t>change_history</t>
        </is>
      </c>
      <c r="E57" s="33" t="inlineStr">
        <is>
          <t>变更历史</t>
        </is>
      </c>
      <c r="F57" s="33" t="inlineStr">
        <is>
          <t>new_value_summary</t>
        </is>
      </c>
      <c r="G57" s="33" t="inlineStr">
        <is>
          <t>变更后摘要</t>
        </is>
      </c>
      <c r="H57" s="33" t="inlineStr">
        <is>
          <t>long_text</t>
        </is>
      </c>
      <c r="I57" s="33" t="inlineStr">
        <is>
          <t>notes</t>
        </is>
      </c>
      <c r="J57" s="33" t="inlineStr">
        <is>
          <t>否</t>
        </is>
      </c>
      <c r="K57" s="33" t="inlineStr">
        <is>
          <t>否</t>
        </is>
      </c>
      <c r="L57" s="33" t="str"/>
      <c r="M57" s="33" t="inlineStr">
        <is>
          <t>可为空，长文本。</t>
        </is>
      </c>
      <c r="N57" s="33" t="str"/>
      <c r="O57" s="33" t="inlineStr">
        <is>
          <t>是</t>
        </is>
      </c>
      <c r="P57" s="33" t="inlineStr">
        <is>
          <t>否</t>
        </is>
      </c>
      <c r="Q57" s="33" t="inlineStr">
        <is>
          <t>否</t>
        </is>
      </c>
      <c r="R57" s="33" t="inlineStr">
        <is>
          <t>否</t>
        </is>
      </c>
      <c r="S57" s="33" t="inlineStr">
        <is>
          <t>否</t>
        </is>
      </c>
      <c r="T57" s="33" t="inlineStr">
        <is>
          <t>是</t>
        </is>
      </c>
      <c r="U57" s="33" t="inlineStr">
        <is>
          <t>是</t>
        </is>
      </c>
      <c r="V57" s="33" t="inlineStr">
        <is>
          <t>否</t>
        </is>
      </c>
      <c r="W57" s="33" t="inlineStr">
        <is>
          <t>是</t>
        </is>
      </c>
      <c r="X57" s="33" t="str"/>
      <c r="Y57" s="33" t="str"/>
      <c r="Z57" s="33" t="inlineStr">
        <is>
          <t>可记录变更后说明，不作为系统审计。</t>
        </is>
      </c>
    </row>
    <row r="58">
      <c r="A58" s="33" t="inlineStr">
        <is>
          <t>change_history</t>
        </is>
      </c>
      <c r="B58" s="33" t="inlineStr">
        <is>
          <t>change_history</t>
        </is>
      </c>
      <c r="C58" s="33" t="inlineStr">
        <is>
          <t>change_history</t>
        </is>
      </c>
      <c r="D58" s="33" t="inlineStr">
        <is>
          <t>change_history</t>
        </is>
      </c>
      <c r="E58" s="33" t="inlineStr">
        <is>
          <t>变更历史</t>
        </is>
      </c>
      <c r="F58" s="33" t="inlineStr">
        <is>
          <t>status</t>
        </is>
      </c>
      <c r="G58" s="33" t="inlineStr">
        <is>
          <t>变更状态</t>
        </is>
      </c>
      <c r="H58" s="33" t="inlineStr">
        <is>
          <t>select</t>
        </is>
      </c>
      <c r="I58" s="33" t="inlineStr">
        <is>
          <t>status</t>
        </is>
      </c>
      <c r="J58" s="33" t="inlineStr">
        <is>
          <t>是</t>
        </is>
      </c>
      <c r="K58" s="33" t="inlineStr">
        <is>
          <t>否</t>
        </is>
      </c>
      <c r="L58" s="33" t="inlineStr">
        <is>
          <t>logged</t>
        </is>
      </c>
      <c r="M58" s="33" t="inlineStr">
        <is>
          <t>必须来自 option_set_key=change_history_status。</t>
        </is>
      </c>
      <c r="N58" s="33" t="inlineStr">
        <is>
          <t>change_history_status</t>
        </is>
      </c>
      <c r="O58" s="33" t="inlineStr">
        <is>
          <t>否</t>
        </is>
      </c>
      <c r="P58" s="33" t="inlineStr">
        <is>
          <t>是</t>
        </is>
      </c>
      <c r="Q58" s="33" t="inlineStr">
        <is>
          <t>是</t>
        </is>
      </c>
      <c r="R58" s="33" t="inlineStr">
        <is>
          <t>是</t>
        </is>
      </c>
      <c r="S58" s="33" t="inlineStr">
        <is>
          <t>是</t>
        </is>
      </c>
      <c r="T58" s="33" t="inlineStr">
        <is>
          <t>是</t>
        </is>
      </c>
      <c r="U58" s="33" t="inlineStr">
        <is>
          <t>是</t>
        </is>
      </c>
      <c r="V58" s="33" t="inlineStr">
        <is>
          <t>否</t>
        </is>
      </c>
      <c r="W58" s="33" t="inlineStr">
        <is>
          <t>是</t>
        </is>
      </c>
      <c r="X58" s="33" t="str"/>
      <c r="Y58" s="33" t="str"/>
      <c r="Z58" s="33" t="inlineStr">
        <is>
          <t>统一状态字段名 status。</t>
        </is>
      </c>
    </row>
    <row r="59">
      <c r="A59" s="33" t="inlineStr">
        <is>
          <t>change_history</t>
        </is>
      </c>
      <c r="B59" s="33" t="inlineStr">
        <is>
          <t>change_history</t>
        </is>
      </c>
      <c r="C59" s="33" t="inlineStr">
        <is>
          <t>change_history</t>
        </is>
      </c>
      <c r="D59" s="33" t="inlineStr">
        <is>
          <t>change_history</t>
        </is>
      </c>
      <c r="E59" s="33" t="inlineStr">
        <is>
          <t>变更历史</t>
        </is>
      </c>
      <c r="F59" s="33" t="inlineStr">
        <is>
          <t>owner</t>
        </is>
      </c>
      <c r="G59" s="33" t="inlineStr">
        <is>
          <t>负责人</t>
        </is>
      </c>
      <c r="H59" s="33" t="inlineStr">
        <is>
          <t>text</t>
        </is>
      </c>
      <c r="I59" s="33" t="inlineStr">
        <is>
          <t>owner</t>
        </is>
      </c>
      <c r="J59" s="33" t="inlineStr">
        <is>
          <t>是</t>
        </is>
      </c>
      <c r="K59" s="33" t="inlineStr">
        <is>
          <t>否</t>
        </is>
      </c>
      <c r="L59" s="33" t="str"/>
      <c r="M59" s="33" t="inlineStr">
        <is>
          <t>必填文本。</t>
        </is>
      </c>
      <c r="N59" s="33" t="str"/>
      <c r="O59" s="33" t="inlineStr">
        <is>
          <t>是</t>
        </is>
      </c>
      <c r="P59" s="33" t="inlineStr">
        <is>
          <t>是</t>
        </is>
      </c>
      <c r="Q59" s="33" t="inlineStr">
        <is>
          <t>是</t>
        </is>
      </c>
      <c r="R59" s="33" t="inlineStr">
        <is>
          <t>是</t>
        </is>
      </c>
      <c r="S59" s="33" t="inlineStr">
        <is>
          <t>否</t>
        </is>
      </c>
      <c r="T59" s="33" t="inlineStr">
        <is>
          <t>是</t>
        </is>
      </c>
      <c r="U59" s="33" t="inlineStr">
        <is>
          <t>是</t>
        </is>
      </c>
      <c r="V59" s="33" t="inlineStr">
        <is>
          <t>否</t>
        </is>
      </c>
      <c r="W59" s="33" t="inlineStr">
        <is>
          <t>是</t>
        </is>
      </c>
      <c r="X59" s="33" t="str"/>
      <c r="Y59" s="33" t="str"/>
      <c r="Z59" s="33" t="inlineStr">
        <is>
          <t>统一负责人字段。</t>
        </is>
      </c>
    </row>
    <row r="60">
      <c r="A60" s="33" t="inlineStr">
        <is>
          <t>change_history</t>
        </is>
      </c>
      <c r="B60" s="33" t="inlineStr">
        <is>
          <t>change_history</t>
        </is>
      </c>
      <c r="C60" s="33" t="inlineStr">
        <is>
          <t>change_history</t>
        </is>
      </c>
      <c r="D60" s="33" t="inlineStr">
        <is>
          <t>change_history</t>
        </is>
      </c>
      <c r="E60" s="33" t="inlineStr">
        <is>
          <t>变更历史</t>
        </is>
      </c>
      <c r="F60" s="33" t="inlineStr">
        <is>
          <t>created_date</t>
        </is>
      </c>
      <c r="G60" s="33" t="inlineStr">
        <is>
          <t>创建日期</t>
        </is>
      </c>
      <c r="H60" s="33" t="inlineStr">
        <is>
          <t>date</t>
        </is>
      </c>
      <c r="I60" s="33" t="inlineStr">
        <is>
          <t>system</t>
        </is>
      </c>
      <c r="J60" s="33" t="inlineStr">
        <is>
          <t>是</t>
        </is>
      </c>
      <c r="K60" s="33" t="inlineStr">
        <is>
          <t>否</t>
        </is>
      </c>
      <c r="L60" s="33" t="inlineStr">
        <is>
          <t>today</t>
        </is>
      </c>
      <c r="M60" s="33" t="inlineStr">
        <is>
          <t>必须为有效日期。</t>
        </is>
      </c>
      <c r="N60" s="33" t="str"/>
      <c r="O60" s="33" t="inlineStr">
        <is>
          <t>否</t>
        </is>
      </c>
      <c r="P60" s="33" t="inlineStr">
        <is>
          <t>否</t>
        </is>
      </c>
      <c r="Q60" s="33" t="inlineStr">
        <is>
          <t>是</t>
        </is>
      </c>
      <c r="R60" s="33" t="inlineStr">
        <is>
          <t>否</t>
        </is>
      </c>
      <c r="S60" s="33" t="inlineStr">
        <is>
          <t>否</t>
        </is>
      </c>
      <c r="T60" s="33" t="inlineStr">
        <is>
          <t>否</t>
        </is>
      </c>
      <c r="U60" s="33" t="inlineStr">
        <is>
          <t>是</t>
        </is>
      </c>
      <c r="V60" s="33" t="inlineStr">
        <is>
          <t>是</t>
        </is>
      </c>
      <c r="W60" s="33" t="inlineStr">
        <is>
          <t>是</t>
        </is>
      </c>
      <c r="X60" s="33" t="str"/>
      <c r="Y60" s="33" t="str"/>
      <c r="Z60" s="33" t="inlineStr">
        <is>
          <t>系统日期字段。</t>
        </is>
      </c>
    </row>
    <row r="61">
      <c r="A61" s="33" t="inlineStr">
        <is>
          <t>change_history</t>
        </is>
      </c>
      <c r="B61" s="33" t="inlineStr">
        <is>
          <t>change_history</t>
        </is>
      </c>
      <c r="C61" s="33" t="inlineStr">
        <is>
          <t>change_history</t>
        </is>
      </c>
      <c r="D61" s="33" t="inlineStr">
        <is>
          <t>change_history</t>
        </is>
      </c>
      <c r="E61" s="33" t="inlineStr">
        <is>
          <t>变更历史</t>
        </is>
      </c>
      <c r="F61" s="33" t="inlineStr">
        <is>
          <t>updated_date</t>
        </is>
      </c>
      <c r="G61" s="33" t="inlineStr">
        <is>
          <t>更新日期</t>
        </is>
      </c>
      <c r="H61" s="33" t="inlineStr">
        <is>
          <t>date</t>
        </is>
      </c>
      <c r="I61" s="33" t="inlineStr">
        <is>
          <t>system</t>
        </is>
      </c>
      <c r="J61" s="33" t="inlineStr">
        <is>
          <t>是</t>
        </is>
      </c>
      <c r="K61" s="33" t="inlineStr">
        <is>
          <t>否</t>
        </is>
      </c>
      <c r="L61" s="33" t="inlineStr">
        <is>
          <t>today</t>
        </is>
      </c>
      <c r="M61" s="33" t="inlineStr">
        <is>
          <t>必须为有效日期。</t>
        </is>
      </c>
      <c r="N61" s="33" t="str"/>
      <c r="O61" s="33" t="inlineStr">
        <is>
          <t>否</t>
        </is>
      </c>
      <c r="P61" s="33" t="inlineStr">
        <is>
          <t>否</t>
        </is>
      </c>
      <c r="Q61" s="33" t="inlineStr">
        <is>
          <t>是</t>
        </is>
      </c>
      <c r="R61" s="33" t="inlineStr">
        <is>
          <t>否</t>
        </is>
      </c>
      <c r="S61" s="33" t="inlineStr">
        <is>
          <t>否</t>
        </is>
      </c>
      <c r="T61" s="33" t="inlineStr">
        <is>
          <t>否</t>
        </is>
      </c>
      <c r="U61" s="33" t="inlineStr">
        <is>
          <t>是</t>
        </is>
      </c>
      <c r="V61" s="33" t="inlineStr">
        <is>
          <t>是</t>
        </is>
      </c>
      <c r="W61" s="33" t="inlineStr">
        <is>
          <t>是</t>
        </is>
      </c>
      <c r="X61" s="33" t="str"/>
      <c r="Y61" s="33" t="str"/>
      <c r="Z61" s="33" t="inlineStr">
        <is>
          <t>系统日期字段。</t>
        </is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2026-05-18T13:27:43Z</dcterms:created>
  <dcterms:modified xmlns:dcterms="http://purl.org/dc/terms/" xmlns:xsi="http://www.w3.org/2001/XMLSchema-instance" xsi:type="dcterms:W3CDTF">2026-05-18T22:42:12Z</dcterms:modified>
</cp:coreProperties>
</file>