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</Types>
</file>

<file path=_rels/.rels><?xml version="1.0" encoding="UTF-8"?>
<Relationships xmlns="http://schemas.openxmlformats.org/package/2006/relationships"><Relationship Id="rId3" Target="docProps/app.xml" Type="http://schemas.openxmlformats.org/officeDocument/2006/relationships/extended-properties"></Relationship><Relationship Id="rId2" Target="docProps/core.xml" Type="http://schemas.openxmlformats.org/package/2006/relationships/metadata/core-properties"></Relationship><Relationship Id="rId1" Target="xl/workbook.xml" Type="http://schemas.openxmlformats.org/officeDocument/2006/relationships/officeDocument"></Relationship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6" lowestEdited="6" rupBuild="14420"/>
  <workbookPr filterPrivacy="true" defaultThemeVersion="164011"/>
  <bookViews>
    <workbookView xWindow="0" yWindow="0" windowWidth="14805" windowHeight="8010" activeTab="1"/>
  </bookViews>
  <sheets>
    <sheet name="Guide" sheetId="1" r:id="rId1"/>
    <sheet name="Dashboard" sheetId="2" r:id="rId4"/>
    <sheet name="Registry" sheetId="3" r:id="rId5"/>
    <sheet name="Schedule" sheetId="4" r:id="rId6"/>
    <sheet name="Logs" sheetId="5" r:id="rId7"/>
    <sheet name="History" sheetId="6" r:id="rId8"/>
    <sheet name="Settings" sheetId="7" r:id="rId9"/>
    <sheet name="Formulas" sheetId="8" r:id="rId10"/>
  </sheets>
  <definedNames>
    <definedName name="dashboard_metric_range">'Dashboard'!$A$5:$A$16</definedName>
    <definedName name="dashboard_note_range">'Dashboard'!$C$5:$C$16</definedName>
    <definedName name="dashboard_value_range">'Dashboard'!$B$5:$B$16</definedName>
    <definedName name="formulas_formula_example_range">'Formulas'!$C$5:$C$27</definedName>
    <definedName name="formulas_function_range">'Formulas'!$A$5:$A$27</definedName>
    <definedName name="formulas_key_points_range">'Formulas'!$E$5:$E$27</definedName>
    <definedName name="formulas_non_technical_explanation_range">'Formulas'!$D$5:$D$27</definedName>
    <definedName name="formulas_primary_usage_range">'Formulas'!$B$5:$B$27</definedName>
    <definedName name="guide_description_range">'Guide'!$C$5:$C$15</definedName>
    <definedName name="guide_step_range">'Guide'!$A$5:$A$15</definedName>
    <definedName name="guide_task_range">'Guide'!$B$5:$B$15</definedName>
    <definedName name="history_after_range">'History'!$F$5:$F$24</definedName>
    <definedName name="history_approver_range">'History'!$H$5:$H$24</definedName>
    <definedName name="history_audit_flag_range">'History'!$M$5:$M$24</definedName>
    <definedName name="history_before_range">'History'!$E$5:$E$24</definedName>
    <definedName name="history_change_datetime_range">'History'!$B$5:$B$24</definedName>
    <definedName name="history_changed_field_range">'History'!$D$5:$D$24</definedName>
    <definedName name="history_history_id_range">'History'!$A$5:$A$24</definedName>
    <definedName name="history_notes_range">'History'!$K$5:$K$24</definedName>
    <definedName name="history_operator_range">'History'!$G$5:$G$24</definedName>
    <definedName name="history_reason_range">'History'!$I$5:$I$24</definedName>
    <definedName name="history_source_sheet_range">'History'!$L$5:$L$24</definedName>
    <definedName name="history_status_range">'History'!$J$5:$J$24</definedName>
    <definedName name="history_target_schedule_id_range">'History'!$C$5:$C$24</definedName>
    <definedName name="log_admin_status_range">'Logs'!$M$5:$M$14</definedName>
    <definedName name="log_assigned_driver_range">'Logs'!$I$5:$I$14</definedName>
    <definedName name="log_base_location_range">'Logs'!$C$5:$C$14</definedName>
    <definedName name="log_current_status_range">'Logs'!$F$5:$F$14</definedName>
    <definedName name="log_dispatch_status_range">'Logs'!$J$5:$J$14</definedName>
    <definedName name="log_judgment_range">'Logs'!$O$5:$O$14</definedName>
    <definedName name="log_license_plate_range">'Logs'!$D$5:$D$14</definedName>
    <definedName name="log_max_payload_t_range">'Logs'!$H$5:$H$14</definedName>
    <definedName name="log_next_inspection_date_range">'Logs'!$G$5:$G$14</definedName>
    <definedName name="log_notes_range">'Logs'!$N$5:$N$14</definedName>
    <definedName name="log_odometer_km_range">'Logs'!$L$5:$L$14</definedName>
    <definedName name="log_today_route_range">'Logs'!$K$5:$K$14</definedName>
    <definedName name="log_vehicle_id_range">'Logs'!$A$5:$A$14</definedName>
    <definedName name="log_vehicle_name_range">'Logs'!$B$5:$B$14</definedName>
    <definedName name="log_vehicle_type_range">'Logs'!$E$5:$E$14</definedName>
    <definedName name="plan_admin_reviewer_range">'Schedule'!$N$5:$N$16</definedName>
    <definedName name="plan_departure_time_range">'Schedule'!$F$5:$F$16</definedName>
    <definedName name="plan_distance_km_range">'Schedule'!$J$5:$J$16</definedName>
    <definedName name="plan_driver_range">'Schedule'!$E$5:$E$16</definedName>
    <definedName name="plan_job_description_range">'Schedule'!$K$5:$K$16</definedName>
    <definedName name="plan_license_plate_range">'Schedule'!$D$5:$D$16</definedName>
    <definedName name="plan_notes_range">'Schedule'!$O$5:$O$16</definedName>
    <definedName name="plan_odometer_end_km_range">'Schedule'!$I$5:$I$16</definedName>
    <definedName name="plan_odometer_start_km_range">'Schedule'!$H$5:$H$16</definedName>
    <definedName name="plan_report_date_range">'Schedule'!$B$5:$B$16</definedName>
    <definedName name="plan_report_id_range">'Schedule'!$A$5:$A$16</definedName>
    <definedName name="plan_report_status_range">'Schedule'!$L$5:$L$16</definedName>
    <definedName name="plan_return_time_range">'Schedule'!$G$5:$G$16</definedName>
    <definedName name="plan_special_notes_range">'Schedule'!$M$5:$M$16</definedName>
    <definedName name="plan_vehicle_range">'Schedule'!$C$5:$C$16</definedName>
    <definedName name="register_destination_range">'Registry'!$G$5:$G$16</definedName>
    <definedName name="register_dispatch_date_range">'Registry'!$B$5:$B$16</definedName>
    <definedName name="register_dispatch_id_range">'Registry'!$A$5:$A$16</definedName>
    <definedName name="register_dispatch_status_range">'Registry'!$J$5:$J$16</definedName>
    <definedName name="register_driver_range">'Registry'!$E$5:$E$16</definedName>
    <definedName name="register_end_time_range">'Registry'!$I$5:$I$16</definedName>
    <definedName name="register_license_plate_range">'Registry'!$D$5:$D$16</definedName>
    <definedName name="register_load_passengers_range">'Registry'!$K$5:$K$16</definedName>
    <definedName name="register_notes_range">'Registry'!$N$5:$N$16</definedName>
    <definedName name="register_origin_range">'Registry'!$F$5:$F$16</definedName>
    <definedName name="register_purpose_range">'Registry'!$M$5:$M$16</definedName>
    <definedName name="register_requester_range">'Registry'!$L$5:$L$16</definedName>
    <definedName name="register_start_time_range">'Registry'!$H$5:$H$16</definedName>
    <definedName name="register_vehicle_range">'Registry'!$C$5:$C$16</definedName>
    <definedName name="settings_admin_status_list_range">'Settings'!$F$5:$F$27</definedName>
    <definedName name="settings_change_fields_list_range">'Settings'!$G$5:$G$27</definedName>
    <definedName name="settings_drivers_list_range">'Settings'!$C$5:$C$27</definedName>
    <definedName name="settings_locations_list_range">'Settings'!$A$5:$A$27</definedName>
    <definedName name="settings_schedule_status_list_range">'Settings'!$E$5:$E$27</definedName>
    <definedName name="settings_supplement_range">'Settings'!$H$5:$H$27</definedName>
    <definedName name="settings_vehicle_status_list_range">'Settings'!$D$5:$D$27</definedName>
    <definedName name="settings_vehicle_types_list_range">'Settings'!$B$5:$B$27</definedName>
    <definedName localSheetId="0" name="_xlnm.Print_Titles">'Guide'!$4:$4</definedName>
    <definedName localSheetId="1" name="_xlnm.Print_Titles">'Dashboard'!$4:$4</definedName>
    <definedName localSheetId="2" name="_xlnm.Print_Titles">'Registry'!$4:$4</definedName>
    <definedName localSheetId="3" name="_xlnm.Print_Titles">'Schedule'!$4:$4</definedName>
    <definedName localSheetId="4" name="_xlnm.Print_Titles">'Logs'!$4:$4</definedName>
    <definedName localSheetId="5" name="_xlnm.Print_Titles">'History'!$4:$4</definedName>
    <definedName localSheetId="6" name="_xlnm.Print_Titles">'Settings'!$4:$4</definedName>
    <definedName localSheetId="7" name="_xlnm.Print_Titles">'Formulas'!$4:$4</definedName>
  </definedNames>
  <calcPr calcId="0" fullCalcOnLoad="1" forceFullCalc="1"/>
</workbook>
</file>

<file path=xl/sharedStrings.xml><?xml version="1.0" encoding="utf-8"?>
<sst xmlns="http://schemas.openxmlformats.org/spreadsheetml/2006/main" count="219" uniqueCount="219">
  <si>
    <t>Guide</t>
  </si>
  <si>
    <t>asset_operations_vehicle_dispatch_daily_report_template</t>
  </si>
  <si>
    <t>Registry</t>
  </si>
  <si>
    <t>Schedule</t>
  </si>
  <si>
    <t>Logs</t>
  </si>
  <si>
    <t>History</t>
  </si>
  <si>
    <t>Settings</t>
  </si>
  <si>
    <t>Formulas</t>
  </si>
  <si>
    <t>Step</t>
  </si>
  <si>
    <t>Task</t>
  </si>
  <si>
    <t>Description</t>
  </si>
  <si>
    <t>1</t>
  </si>
  <si>
    <t>Step 1: Register</t>
  </si>
  <si>
    <t>First, set up main vehicle information in 'Settings' or 'Registry' to unify operational standards.</t>
  </si>
  <si>
    <t>2</t>
  </si>
  <si>
    <t>Step 2: Check Status</t>
  </si>
  <si>
    <t>Organize current status to make daily activity easier to track.</t>
  </si>
  <si>
    <t>3</t>
  </si>
  <si>
    <t>Step 3: Update Schedule</t>
  </si>
  <si>
    <t>Keep the latest schedules in the 'Schedule' sheet to make today's movements visible.</t>
  </si>
  <si>
    <t>Metric</t>
  </si>
  <si>
    <t>Value</t>
  </si>
  <si>
    <t>Note</t>
  </si>
  <si>
    <t>Open dispatches</t>
  </si>
  <si>
    <t>None</t>
  </si>
  <si>
    <t>Planned and in-progress dispatches</t>
  </si>
  <si>
    <t>Total vehicles</t>
  </si>
  <si>
    <t>Registered fleet count</t>
  </si>
  <si>
    <t>Reports requiring review</t>
  </si>
  <si>
    <t>Submitted reports pending review</t>
  </si>
  <si>
    <t>Reviewed reports</t>
  </si>
  <si>
    <t>Submitted daily reports</t>
  </si>
  <si>
    <t>Dispatch ID</t>
  </si>
  <si>
    <t>Dispatch Date</t>
  </si>
  <si>
    <t>Vehicle</t>
  </si>
  <si>
    <t>License Plate</t>
  </si>
  <si>
    <t>Driver</t>
  </si>
  <si>
    <t>Origin</t>
  </si>
  <si>
    <t>Destination</t>
  </si>
  <si>
    <t>Start Time</t>
  </si>
  <si>
    <t>End Time</t>
  </si>
  <si>
    <t>Dispatch Status</t>
  </si>
  <si>
    <t>Load / Passengers</t>
  </si>
  <si>
    <t>Requester</t>
  </si>
  <si>
    <t>Purpose</t>
  </si>
  <si>
    <t>Notes</t>
  </si>
  <si>
    <t>D001</t>
  </si>
  <si>
    <t>2026-06-25</t>
  </si>
  <si>
    <t>Van 01</t>
  </si>
  <si>
    <t>CA-1001</t>
  </si>
  <si>
    <t>John Miller</t>
  </si>
  <si>
    <t>Main Depot</t>
  </si>
  <si>
    <t>North Harbor Client</t>
  </si>
  <si>
    <t>09:00</t>
  </si>
  <si>
    <t>11:30</t>
  </si>
  <si>
    <t>Completed</t>
  </si>
  <si>
    <t>Light cargo</t>
  </si>
  <si>
    <t>Operations</t>
  </si>
  <si>
    <t>Customer delivery</t>
  </si>
  <si>
    <t>On time</t>
  </si>
  <si>
    <t>D002</t>
  </si>
  <si>
    <t>Truck 02</t>
  </si>
  <si>
    <t>CA-1002</t>
  </si>
  <si>
    <t>Emily Davis</t>
  </si>
  <si>
    <t>Westfield Depot</t>
  </si>
  <si>
    <t>13:00</t>
  </si>
  <si>
    <t>16:00</t>
  </si>
  <si>
    <t>In Progress</t>
  </si>
  <si>
    <t>2 pallets</t>
  </si>
  <si>
    <t>Sales</t>
  </si>
  <si>
    <t>Store transfer</t>
  </si>
  <si>
    <t>Watch traffic</t>
  </si>
  <si>
    <t>D003</t>
  </si>
  <si>
    <t>2026-06-26</t>
  </si>
  <si>
    <t>EV 03</t>
  </si>
  <si>
    <t>CA-1003</t>
  </si>
  <si>
    <t>Michael Chen</t>
  </si>
  <si>
    <t>Lakeside Depot</t>
  </si>
  <si>
    <t>Central DC</t>
  </si>
  <si>
    <t>08:30</t>
  </si>
  <si>
    <t>12:00</t>
  </si>
  <si>
    <t>Planned</t>
  </si>
  <si>
    <t>Samples</t>
  </si>
  <si>
    <t>Admin</t>
  </si>
  <si>
    <t>Document pickup</t>
  </si>
  <si>
    <t>Report ID</t>
  </si>
  <si>
    <t>Report Date</t>
  </si>
  <si>
    <t>Departure Time</t>
  </si>
  <si>
    <t>Return Time</t>
  </si>
  <si>
    <t>Odometer Start (km)</t>
  </si>
  <si>
    <t>Odometer End (km)</t>
  </si>
  <si>
    <t>Distance (km)</t>
  </si>
  <si>
    <t>Job Description</t>
  </si>
  <si>
    <t>Report Status</t>
  </si>
  <si>
    <t>Special Notes</t>
  </si>
  <si>
    <t>Admin Reviewer</t>
  </si>
  <si>
    <t>R001</t>
  </si>
  <si>
    <t>12000</t>
  </si>
  <si>
    <t>12140</t>
  </si>
  <si>
    <t>140</t>
  </si>
  <si>
    <t>North Harbor delivery</t>
  </si>
  <si>
    <t>Draft</t>
  </si>
  <si>
    <t>No issue</t>
  </si>
  <si>
    <t>Olivia Smith</t>
  </si>
  <si>
    <t>R002</t>
  </si>
  <si>
    <t>8800</t>
  </si>
  <si>
    <t>8910</t>
  </si>
  <si>
    <t>110</t>
  </si>
  <si>
    <t>Westfield transfer</t>
  </si>
  <si>
    <t>Submitted</t>
  </si>
  <si>
    <t>Heavy traffic</t>
  </si>
  <si>
    <t>Noah Brown</t>
  </si>
  <si>
    <t>R003</t>
  </si>
  <si>
    <t>2026-06-24</t>
  </si>
  <si>
    <t>10:00</t>
  </si>
  <si>
    <t>11890</t>
  </si>
  <si>
    <t>Previous day delivery</t>
  </si>
  <si>
    <t>Vehicle ID</t>
  </si>
  <si>
    <t>Vehicle Name</t>
  </si>
  <si>
    <t>Base Location</t>
  </si>
  <si>
    <t>Vehicle Type</t>
  </si>
  <si>
    <t>Current Status</t>
  </si>
  <si>
    <t>Next Inspection Date</t>
  </si>
  <si>
    <t>Max Payload (t)</t>
  </si>
  <si>
    <t>Assigned Driver</t>
  </si>
  <si>
    <t>Today Route</t>
  </si>
  <si>
    <t>Odometer (km)</t>
  </si>
  <si>
    <t>Admin Status</t>
  </si>
  <si>
    <t>Judgment</t>
  </si>
  <si>
    <t>V001</t>
  </si>
  <si>
    <t>Van</t>
  </si>
  <si>
    <t>Active</t>
  </si>
  <si>
    <t>2026-09-30</t>
  </si>
  <si>
    <t>1.0</t>
  </si>
  <si>
    <t>Main Depot - North Harbor</t>
  </si>
  <si>
    <t>Verified</t>
  </si>
  <si>
    <t>Normal</t>
  </si>
  <si>
    <t>V002</t>
  </si>
  <si>
    <t>2t Truck</t>
  </si>
  <si>
    <t>2026-08-20</t>
  </si>
  <si>
    <t>2.0</t>
  </si>
  <si>
    <t>Main Depot - Westfield</t>
  </si>
  <si>
    <t>Unverified</t>
  </si>
  <si>
    <t>Traffic delay</t>
  </si>
  <si>
    <t>Watch</t>
  </si>
  <si>
    <t>V003</t>
  </si>
  <si>
    <t>EV Van</t>
  </si>
  <si>
    <t>In Inspection</t>
  </si>
  <si>
    <t>2026-10-15</t>
  </si>
  <si>
    <t>1.2</t>
  </si>
  <si>
    <t>Lakeside - Central DC</t>
  </si>
  <si>
    <t>4560</t>
  </si>
  <si>
    <t>Inspection soon</t>
  </si>
  <si>
    <t>History ID</t>
  </si>
  <si>
    <t>Change Date/Time</t>
  </si>
  <si>
    <t>Target Schedule ID</t>
  </si>
  <si>
    <t>Changed Field</t>
  </si>
  <si>
    <t>Before</t>
  </si>
  <si>
    <t>After</t>
  </si>
  <si>
    <t>Operator</t>
  </si>
  <si>
    <t>Approver</t>
  </si>
  <si>
    <t>Reason</t>
  </si>
  <si>
    <t>Status</t>
  </si>
  <si>
    <t>Source Sheet</t>
  </si>
  <si>
    <t>Audit Flag</t>
  </si>
  <si>
    <t>H001</t>
  </si>
  <si>
    <t>2026-06-25 17:20</t>
  </si>
  <si>
    <t>Ops Manager</t>
  </si>
  <si>
    <t>Trip closed</t>
  </si>
  <si>
    <t>Daily confirmation</t>
  </si>
  <si>
    <t>Vehicle Dispatch</t>
  </si>
  <si>
    <t>OK</t>
  </si>
  <si>
    <t>H002</t>
  </si>
  <si>
    <t>2026-06-25 18:10</t>
  </si>
  <si>
    <t>Admin Lead</t>
  </si>
  <si>
    <t>Report submitted after review</t>
  </si>
  <si>
    <t>Daily Reports</t>
  </si>
  <si>
    <t>Locations List</t>
  </si>
  <si>
    <t>Vehicle Types List</t>
  </si>
  <si>
    <t>Drivers List</t>
  </si>
  <si>
    <t>Vehicle Status List</t>
  </si>
  <si>
    <t>Schedule Status List</t>
  </si>
  <si>
    <t>Admin Status List</t>
  </si>
  <si>
    <t>Change Fields List</t>
  </si>
  <si>
    <t>Supplement</t>
  </si>
  <si>
    <t>North Harbor Hub</t>
  </si>
  <si>
    <t>Alex Carter</t>
  </si>
  <si>
    <t>Scheduled</t>
  </si>
  <si>
    <t>You can add or modify items in this list as needed. The data validation ranges are configured up to row 104.</t>
  </si>
  <si>
    <t>4t Truck</t>
  </si>
  <si>
    <t>Jordan Reed</t>
  </si>
  <si>
    <t>Extend the list as needed.</t>
  </si>
  <si>
    <t>10t Truck</t>
  </si>
  <si>
    <t>Mia Brooks</t>
  </si>
  <si>
    <t>Out of Service</t>
  </si>
  <si>
    <t>Canceled</t>
  </si>
  <si>
    <t>Function</t>
  </si>
  <si>
    <t>Primary Usage</t>
  </si>
  <si>
    <t>Formula Example</t>
  </si>
  <si>
    <t>Non-Technical Explanation</t>
  </si>
  <si>
    <t>Key Points</t>
  </si>
  <si>
    <t>TODAY</t>
  </si>
  <si>
    <t>Dashboard / Schedule</t>
  </si>
  <si>
    <t>'=TODAY()</t>
  </si>
  <si>
    <t>Automatically returns today's date. Used to determine daily dispatching and active counts today.</t>
  </si>
  <si>
    <t>Value changes depending on the day you open Excel.</t>
  </si>
  <si>
    <t>COUNTA</t>
  </si>
  <si>
    <t>Dashboard</t>
  </si>
  <si>
    <t>'=COUNTA('Registry'!$B$5:$B$104)</t>
  </si>
  <si>
    <t>Counts non-empty cells. Aggregates registered vehicle IDs as total vehicles.</t>
  </si>
  <si>
    <t>Unnecessary characters will be counted in the total.</t>
  </si>
  <si>
    <t>COUNTIFS</t>
  </si>
  <si>
    <t>'=COUNTIFS('Schedule'!$C$5:$C$104,TODAY(),'Schedule'!$J$5:$J$104,"&lt;&gt;Canceled")</t>
  </si>
  <si>
    <t>Counts rows matching multiple conditions. In this example, counts today's non-canceled schedules.</t>
  </si>
  <si>
    <t>Use dropdowns to prevent inconsistencies in date and status entries.</t>
  </si>
  <si>
    <t>Change History</t>
  </si>
  <si>
    <t>Vehicle Dispatch and Daily Report Dashboard</t>
  </si>
  <si>
    <t>Daily Report</t>
  </si>
  <si>
    <t>Fleet Status</t>
  </si>
</sst>
</file>

<file path=xl/styles.xml><?xml version="1.0" encoding="utf-8"?>
<styleSheet xmlns="http://schemas.openxmlformats.org/spreadsheetml/2006/main">
  <numFmts count="3">
    <numFmt numFmtId="164" formatCode="yyyy-mm-dd"/>
    <numFmt numFmtId="165" formatCode="0.00"/>
    <numFmt numFmtId="166" formatCode="yyyy-mm-dd hh:mm"/>
  </numFmts>
  <fonts count="10">
    <font>
      <sz val="11"/>
      <color theme="1"/>
      <name val="Aptos"/>
      <family val="2"/>
    </font>
    <font>
      <b val="1"/>
      <sz val="18"/>
      <color rgb="FF111827"/>
      <name val="Aptos"/>
      <family val="2"/>
    </font>
    <font>
      <b val="1"/>
      <sz val="11"/>
      <color rgb="FF0F766E"/>
      <name val="Aptos"/>
      <family val="2"/>
    </font>
    <font>
      <b val="1"/>
      <sz val="10"/>
      <color rgb="FFFFFFFF"/>
      <name val="Aptos"/>
      <family val="2"/>
    </font>
    <font>
      <sz val="10"/>
      <color rgb="FF111827"/>
      <name val="Aptos"/>
      <family val="2"/>
    </font>
    <font>
      <sz val="10"/>
      <color rgb="FF1E3A8A"/>
      <name val="Aptos"/>
      <family val="2"/>
    </font>
    <font>
      <sz val="10"/>
      <color rgb="FF6B7280"/>
      <name val="Aptos"/>
      <family val="2"/>
    </font>
    <font>
      <b val="1"/>
      <sz val="12"/>
      <color rgb="FF0F766E"/>
      <name val="Aptos"/>
      <family val="2"/>
    </font>
    <font>
      <sz val="10"/>
      <color rgb="FF92400E"/>
      <name val="Aptos"/>
      <family val="2"/>
    </font>
    <font>
      <sz val="10"/>
      <color rgb="FF991B1B"/>
      <name val="Aptos"/>
      <family val="2"/>
    </font>
  </fonts>
  <fills count="11">
    <fill>
      <patternFill patternType="none"/>
    </fill>
    <fill>
      <patternFill patternType="gray125"/>
    </fill>
    <fill>
      <patternFill patternType="solid">
        <fgColor rgb="FFE0F2FE"/>
      </patternFill>
    </fill>
    <fill>
      <patternFill patternType="solid">
        <fgColor rgb="FF0F766E"/>
      </patternFill>
    </fill>
    <fill>
      <patternFill patternType="solid">
        <fgColor rgb="FFECFDF5"/>
      </patternFill>
    </fill>
    <fill>
      <patternFill patternType="solid">
        <fgColor rgb="FFEFF6FF"/>
      </patternFill>
    </fill>
    <fill>
      <patternFill patternType="solid">
        <fgColor rgb="FFF3F4F6"/>
      </patternFill>
    </fill>
    <fill>
      <patternFill patternType="solid">
        <fgColor rgb="FFF9FAFB"/>
      </patternFill>
    </fill>
    <fill>
      <patternFill patternType="solid">
        <fgColor rgb="FFFFFFFF"/>
      </patternFill>
    </fill>
    <fill>
      <patternFill patternType="solid">
        <fgColor rgb="FFFEF3C7"/>
      </patternFill>
    </fill>
    <fill>
      <patternFill patternType="solid">
        <fgColor rgb="FFFEE2E2"/>
      </patternFill>
    </fill>
  </fills>
  <borders count="7">
    <border>
      <left/>
      <right/>
      <top/>
      <bottom/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thin">
        <color rgb="FFD1D5DB"/>
      </bottom>
    </border>
    <border>
      <left style="thin">
        <color rgb="FF0F766E"/>
      </left>
      <right style="thin">
        <color rgb="FF0F766E"/>
      </right>
      <top style="thin">
        <color rgb="FF0F766E"/>
      </top>
      <bottom style="thin">
        <color rgb="FF0F766E"/>
      </bottom>
    </border>
    <border>
      <left style="medium">
        <color rgb="FFF97316"/>
      </left>
      <right style="medium">
        <color rgb="FFF97316"/>
      </right>
      <top style="medium">
        <color rgb="FFF97316"/>
      </top>
      <bottom style="medium">
        <color rgb="FFF97316"/>
      </bottom>
    </border>
    <border>
      <left style="medium">
        <color rgb="FF0F766E"/>
      </left>
      <right style="medium">
        <color rgb="FF0F766E"/>
      </right>
      <top style="medium">
        <color rgb="FF0F766E"/>
      </top>
      <bottom style="medium">
        <color rgb="FF0F766E"/>
      </bottom>
    </border>
    <border>
      <left style="thin">
        <color rgb="FFF59E0B"/>
      </left>
      <right style="thin">
        <color rgb="FFF59E0B"/>
      </right>
      <top style="thin">
        <color rgb="FFF59E0B"/>
      </top>
      <bottom style="thin">
        <color rgb="FFF59E0B"/>
      </bottom>
    </border>
    <border>
      <left style="thin">
        <color rgb="FFEF4444"/>
      </left>
      <right style="thin">
        <color rgb="FFEF4444"/>
      </right>
      <top style="thin">
        <color rgb="FFEF4444"/>
      </top>
      <bottom style="thin">
        <color rgb="FFEF4444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true" applyAlignment="true">
      <alignment vertical="center" wrapText="true"/>
    </xf>
    <xf numFmtId="0" fontId="2" fillId="2" borderId="1" xfId="0" applyFont="true" applyFill="true" applyBorder="true" applyAlignment="true">
      <alignment vertical="center" wrapText="true"/>
    </xf>
    <xf numFmtId="0" fontId="3" fillId="3" borderId="2" xfId="0" applyFont="true" applyFill="true" applyBorder="true" applyAlignment="true">
      <alignment horizontal="center" vertical="center" wrapText="true"/>
    </xf>
    <xf numFmtId="0" fontId="4" fillId="4" borderId="1" xfId="0" applyFont="true" applyFill="true" applyBorder="true" applyAlignment="true" applyProtection="true">
      <alignment vertical="top" wrapText="true"/>
      <protection hidden="false" locked="false"/>
    </xf>
    <xf numFmtId="0" fontId="5" fillId="5" borderId="1" xfId="0" applyFont="true" applyFill="true" applyBorder="true" applyAlignment="true" applyProtection="true">
      <alignment vertical="top" wrapText="true"/>
      <protection hidden="false" locked="true"/>
    </xf>
    <xf numFmtId="0" fontId="4" fillId="4" borderId="3" xfId="0" applyFont="true" applyFill="true" applyBorder="true" applyAlignment="true" applyProtection="true">
      <alignment vertical="top" wrapText="true"/>
      <protection hidden="false" locked="false"/>
    </xf>
    <xf numFmtId="0" fontId="6" fillId="6" borderId="1" xfId="0" applyFont="true" applyFill="true" applyBorder="true" applyAlignment="true" applyProtection="true">
      <alignment vertical="top" wrapText="true"/>
      <protection hidden="false" locked="true"/>
    </xf>
    <xf numFmtId="0" fontId="6" fillId="7" borderId="1" xfId="0" applyFont="true" applyFill="true" applyBorder="true" applyAlignment="true">
      <alignment vertical="top" wrapText="true"/>
    </xf>
    <xf numFmtId="0" fontId="7" fillId="8" borderId="4" xfId="0" applyFont="true" applyFill="true" applyBorder="true" applyAlignment="true">
      <alignment horizontal="center" vertical="center" wrapText="true"/>
    </xf>
    <xf numFmtId="0" fontId="8" fillId="9" borderId="5" xfId="0" applyFont="true" applyFill="true" applyBorder="true" applyAlignment="true">
      <alignment vertical="top" wrapText="true"/>
    </xf>
    <xf numFmtId="0" fontId="9" fillId="10" borderId="6" xfId="0" applyFont="true" applyFill="true" applyBorder="true" applyAlignment="true">
      <alignment vertical="top" wrapText="true"/>
    </xf>
    <xf numFmtId="164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  <xf numFmtId="165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  <xf numFmtId="166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</cellXfs>
  <cellStyles count="1">
    <cellStyle name="Normal" xfId="0" builtinId="0" customBuiltin="true"/>
  </cellStyles>
  <dxfs count="0"/>
  <tableStyles count="0" defaultPivotStyle="PivotStyleLight16" defaultTableStyle="TableStyleMedium2"/>
</styleSheet>
</file>

<file path=xl/_rels/workbook.xml.rels><?xml version="1.0" encoding="UTF-8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Relationship Id="rId4" Target="worksheets/sheet2.xml" Type="http://schemas.openxmlformats.org/officeDocument/2006/relationships/worksheet"></Relationship><Relationship Id="rId5" Target="worksheets/sheet3.xml" Type="http://schemas.openxmlformats.org/officeDocument/2006/relationships/worksheet"></Relationship><Relationship Id="rId6" Target="worksheets/sheet4.xml" Type="http://schemas.openxmlformats.org/officeDocument/2006/relationships/worksheet"></Relationship><Relationship Id="rId7" Target="worksheets/sheet5.xml" Type="http://schemas.openxmlformats.org/officeDocument/2006/relationships/worksheet"></Relationship><Relationship Id="rId8" Target="worksheets/sheet6.xml" Type="http://schemas.openxmlformats.org/officeDocument/2006/relationships/worksheet"></Relationship><Relationship Id="rId9" Target="worksheets/sheet7.xml" Type="http://schemas.openxmlformats.org/officeDocument/2006/relationships/worksheet"></Relationship><Relationship Id="rId10" Target="worksheets/sheet8.xml" Type="http://schemas.openxmlformats.org/officeDocument/2006/relationships/worksheet"></Relationship><Relationship Id="rId11" Target="sharedStrings.xml" Type="http://schemas.openxmlformats.org/officeDocument/2006/relationships/sharedStrings"></Relationship></Relationships>
</file>

<file path=xl/tables/table1.xml><?xml version="1.0" encoding="utf-8"?>
<table xmlns="http://schemas.openxmlformats.org/spreadsheetml/2006/main" id="1" name="vehicle_dispatches" displayName="vehicle_dispatches" ref="A4:N16">
  <autoFilter ref="A4:N16"/>
  <tableColumns count="14">
    <tableColumn id="1" name="Dispatch ID"/>
    <tableColumn id="2" name="Dispatch Date"/>
    <tableColumn id="3" name="Vehicle"/>
    <tableColumn id="4" name="License Plate"/>
    <tableColumn id="5" name="Driver"/>
    <tableColumn id="6" name="Origin"/>
    <tableColumn id="7" name="Destination"/>
    <tableColumn id="8" name="Start Time"/>
    <tableColumn id="9" name="End Time"/>
    <tableColumn id="10" name="Dispatch Status"/>
    <tableColumn id="11" name="Load / Passengers"/>
    <tableColumn id="12" name="Requester"/>
    <tableColumn id="13" name="Purpose"/>
    <tableColumn id="14" name="Notes"/>
  </tableColumns>
  <tableStyleInfo name="TableStyleMedium2" showFirstColumn="false" showLastColumn="false" showRowStripes="true" showColumnStripes="false"/>
</table>
</file>

<file path=xl/tables/table2.xml><?xml version="1.0" encoding="utf-8"?>
<table xmlns="http://schemas.openxmlformats.org/spreadsheetml/2006/main" id="2" name="daily_reports" displayName="daily_reports" ref="A4:O16">
  <autoFilter ref="A4:O16"/>
  <tableColumns count="15">
    <tableColumn id="1" name="Report ID"/>
    <tableColumn id="2" name="Report Date"/>
    <tableColumn id="3" name="Vehicle"/>
    <tableColumn id="4" name="License Plate"/>
    <tableColumn id="5" name="Driver"/>
    <tableColumn id="6" name="Departure Time"/>
    <tableColumn id="7" name="Return Time"/>
    <tableColumn id="8" name="Odometer Start (km)"/>
    <tableColumn id="9" name="Odometer End (km)"/>
    <tableColumn id="10" name="Distance (km)"/>
    <tableColumn id="11" name="Job Description"/>
    <tableColumn id="12" name="Report Status"/>
    <tableColumn id="13" name="Special Notes"/>
    <tableColumn id="14" name="Admin Reviewer"/>
    <tableColumn id="15" name="Notes"/>
  </tableColumns>
  <tableStyleInfo name="TableStyleMedium2" showFirstColumn="false" showLastColumn="false" showRowStripes="true" showColumnStripes="false"/>
</table>
</file>

<file path=xl/tables/table3.xml><?xml version="1.0" encoding="utf-8"?>
<table xmlns="http://schemas.openxmlformats.org/spreadsheetml/2006/main" id="3" name="fleet_status" displayName="fleet_status" ref="A4:O14">
  <autoFilter ref="A4:O14"/>
  <tableColumns count="15">
    <tableColumn id="1" name="Vehicle ID"/>
    <tableColumn id="2" name="Vehicle Name"/>
    <tableColumn id="3" name="Base Location"/>
    <tableColumn id="4" name="License Plate"/>
    <tableColumn id="5" name="Vehicle Type"/>
    <tableColumn id="6" name="Current Status"/>
    <tableColumn id="7" name="Next Inspection Date"/>
    <tableColumn id="8" name="Max Payload (t)"/>
    <tableColumn id="9" name="Assigned Driver"/>
    <tableColumn id="10" name="Dispatch Status"/>
    <tableColumn id="11" name="Today Route"/>
    <tableColumn id="12" name="Odometer (km)"/>
    <tableColumn id="13" name="Admin Status"/>
    <tableColumn id="14" name="Notes"/>
    <tableColumn id="15" name="Judgment"/>
  </tableColumns>
  <tableStyleInfo name="TableStyleMedium2" showFirstColumn="false" showLastColumn="false" showRowStripes="true" showColumnStripes="false"/>
</table>
</file>

<file path=xl/tables/table4.xml><?xml version="1.0" encoding="utf-8"?>
<table xmlns="http://schemas.openxmlformats.org/spreadsheetml/2006/main" id="4" name="change_history" displayName="change_history" ref="A4:M24">
  <autoFilter ref="A4:M24"/>
  <tableColumns count="13">
    <tableColumn id="1" name="History ID"/>
    <tableColumn id="2" name="Change Date/Time"/>
    <tableColumn id="3" name="Target Schedule ID"/>
    <tableColumn id="4" name="Changed Field"/>
    <tableColumn id="5" name="Before"/>
    <tableColumn id="6" name="After"/>
    <tableColumn id="7" name="Operator"/>
    <tableColumn id="8" name="Approver"/>
    <tableColumn id="9" name="Reason"/>
    <tableColumn id="10" name="Status"/>
    <tableColumn id="11" name="Notes"/>
    <tableColumn id="12" name="Source Sheet"/>
    <tableColumn id="13" name="Audit Flag"/>
  </tableColumns>
  <tableStyleInfo name="TableStyleMedium2" showFirstColumn="false" showLastColumn="false" showRowStripes="true" showColumnStripes="false"/>
</table>
</file>

<file path=xl/tables/table5.xml><?xml version="1.0" encoding="utf-8"?>
<table xmlns="http://schemas.openxmlformats.org/spreadsheetml/2006/main" id="5" name="settings_table" displayName="settings_table" ref="A4:H27">
  <autoFilter ref="A4:H27"/>
  <tableColumns count="8">
    <tableColumn id="1" name="Locations List"/>
    <tableColumn id="2" name="Vehicle Types List"/>
    <tableColumn id="3" name="Drivers List"/>
    <tableColumn id="4" name="Vehicle Status List"/>
    <tableColumn id="5" name="Schedule Status List"/>
    <tableColumn id="6" name="Admin Status List"/>
    <tableColumn id="7" name="Change Fields List"/>
    <tableColumn id="8" name="Supplement"/>
  </tableColumns>
  <tableStyleInfo name="TableStyleMedium2" showFirstColumn="false" showLastColumn="false" showRowStripes="true" showColumnStripes="false"/>
</table>
</file>

<file path=xl/tables/table6.xml><?xml version="1.0" encoding="utf-8"?>
<table xmlns="http://schemas.openxmlformats.org/spreadsheetml/2006/main" id="6" name="formulas_table" displayName="formulas_table" ref="A4:E27">
  <autoFilter ref="A4:E27"/>
  <tableColumns count="5">
    <tableColumn id="1" name="Function"/>
    <tableColumn id="2" name="Primary Usage"/>
    <tableColumn id="3" name="Formula Example"/>
    <tableColumn id="4" name="Non-Technical Explanation"/>
    <tableColumn id="5" name="Key Points"/>
  </tableColumns>
  <tableStyleInfo name="TableStyleMedium2" showFirstColumn="false" showLastColumn="false" showRowStripes="true" showColumnStripes="false"/>
</table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Calibri Light"/>
        <a:font script="Hang" typeface="Arial"/>
        <a:font script="Hans" typeface="Calibri Light"/>
        <a:font script="Hant" typeface="Arial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Calibri"/>
        <a:font script="Hang" typeface="Arial"/>
        <a:font script="Hans" typeface="Calibri"/>
        <a:font script="Hant" typeface="Arial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3.xml.rels><?xml version="1.0" encoding="UTF-8"?>
<Relationships xmlns="http://schemas.openxmlformats.org/package/2006/relationships"><Relationship Id="rId1" Target="../tables/table1.xml" Type="http://schemas.openxmlformats.org/officeDocument/2006/relationships/table"></Relationship></Relationships>
</file>

<file path=xl/worksheets/_rels/sheet4.xml.rels><?xml version="1.0" encoding="UTF-8"?>
<Relationships xmlns="http://schemas.openxmlformats.org/package/2006/relationships"><Relationship Id="rId1" Target="../tables/table2.xml" Type="http://schemas.openxmlformats.org/officeDocument/2006/relationships/table"></Relationship></Relationships>
</file>

<file path=xl/worksheets/_rels/sheet5.xml.rels><?xml version="1.0" encoding="UTF-8"?>
<Relationships xmlns="http://schemas.openxmlformats.org/package/2006/relationships"><Relationship Id="rId1" Target="../tables/table3.xml" Type="http://schemas.openxmlformats.org/officeDocument/2006/relationships/table"></Relationship></Relationships>
</file>

<file path=xl/worksheets/_rels/sheet6.xml.rels><?xml version="1.0" encoding="UTF-8"?>
<Relationships xmlns="http://schemas.openxmlformats.org/package/2006/relationships"><Relationship Id="rId1" Target="../tables/table4.xml" Type="http://schemas.openxmlformats.org/officeDocument/2006/relationships/table"></Relationship></Relationships>
</file>

<file path=xl/worksheets/_rels/sheet7.xml.rels><?xml version="1.0" encoding="UTF-8"?>
<Relationships xmlns="http://schemas.openxmlformats.org/package/2006/relationships"><Relationship Id="rId1" Target="../tables/table5.xml" Type="http://schemas.openxmlformats.org/officeDocument/2006/relationships/table"></Relationship></Relationships>
</file>

<file path=xl/worksheets/_rels/sheet8.xml.rels><?xml version="1.0" encoding="UTF-8"?>
<Relationships xmlns="http://schemas.openxmlformats.org/package/2006/relationships"><Relationship Id="rId1" Target="../tables/table6.xml" Type="http://schemas.openxmlformats.org/officeDocument/2006/relationships/table"></Relationship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12"/>
    <col customWidth="true" max="2" min="2" width="26"/>
    <col customWidth="true" max="3" min="3" width="58"/>
    <col customWidth="true" max="26" min="4" width="18"/>
  </cols>
  <sheetData>
    <row r="1" ht="32" customHeight="true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8</v>
      </c>
      <c r="B4" s="3" t="s">
        <v>9</v>
      </c>
      <c r="C4" s="3" t="s">
        <v>10</v>
      </c>
    </row>
    <row r="5" ht="21" customHeight="true">
      <c r="A5" s="6" t="s">
        <v>11</v>
      </c>
      <c r="B5" s="4" t="s">
        <v>12</v>
      </c>
      <c r="C5" s="4" t="s">
        <v>13</v>
      </c>
    </row>
    <row r="6" ht="21" customHeight="true">
      <c r="A6" s="6" t="s">
        <v>14</v>
      </c>
      <c r="B6" s="4" t="s">
        <v>15</v>
      </c>
      <c r="C6" s="4" t="s">
        <v>16</v>
      </c>
    </row>
    <row r="7" ht="21" customHeight="true">
      <c r="A7" s="6" t="s">
        <v>17</v>
      </c>
      <c r="B7" s="4" t="s">
        <v>18</v>
      </c>
      <c r="C7" s="4" t="s">
        <v>19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15" type="custom">
      <formula1>LEN(TRIM(A5))&gt;0</formula1>
    </dataValidation>
  </dataValidations>
  <pageSetup fitToHeight="0" fitToWidth="1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abSelected="tru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28"/>
    <col customWidth="true" max="2" min="2" width="18"/>
    <col customWidth="true" max="3" min="3" width="48"/>
    <col customWidth="true" max="26" min="4" width="18"/>
  </cols>
  <sheetData>
    <row r="1" ht="32" customHeight="true">
      <c r="A1" s="1" t="s">
        <v>216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20</v>
      </c>
      <c r="B4" s="3" t="s">
        <v>21</v>
      </c>
      <c r="C4" s="3" t="s">
        <v>22</v>
      </c>
    </row>
    <row r="5" ht="21" customHeight="true">
      <c r="A5" s="6" t="s">
        <v>23</v>
      </c>
      <c r="B5" s="5" t="str">
        <f>COUNTIF(vehicle_dispatches[Dispatch Status],"Planned")+COUNTIF(vehicle_dispatches[Dispatch Status],"In Progress")</f>
        <v>24</v>
      </c>
      <c r="C5" s="4" t="s">
        <v>25</v>
      </c>
    </row>
    <row r="6" ht="21" customHeight="true">
      <c r="A6" s="6" t="s">
        <v>26</v>
      </c>
      <c r="B6" s="5" t="s">
        <v>24</v>
      </c>
      <c r="C6" s="4" t="s">
        <v>27</v>
      </c>
    </row>
    <row r="7" ht="21" customHeight="true">
      <c r="A7" s="6" t="s">
        <v>28</v>
      </c>
      <c r="B7" s="5" t="s">
        <v>24</v>
      </c>
      <c r="C7" s="4" t="s">
        <v>29</v>
      </c>
    </row>
    <row r="8" ht="21" customHeight="true">
      <c r="A8" s="6" t="s">
        <v>30</v>
      </c>
      <c r="B8" s="5" t="str">
        <f>COUNTIF(daily_reports[Report Status],"Submitted")</f>
        <v>24</v>
      </c>
      <c r="C8" s="4" t="s">
        <v>31</v>
      </c>
    </row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16" type="custom">
      <formula1>LEN(TRIM(A5))&gt;0</formula1>
    </dataValidation>
  </dataValidations>
  <pageSetup fitToHeight="0" fitToWidth="1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2" min="1" width="16"/>
    <col customWidth="true" max="5" min="3" width="18"/>
    <col customWidth="true" max="7" min="6" width="22"/>
    <col customWidth="true" max="9" min="8" width="14"/>
    <col customWidth="true" max="12" min="10" width="18"/>
    <col customWidth="true" max="13" min="13" width="24"/>
    <col customWidth="true" max="14" min="14" width="36"/>
    <col customWidth="true" max="26" min="15" width="18"/>
  </cols>
  <sheetData>
    <row r="1" ht="32" customHeight="true">
      <c r="A1" s="1" t="s">
        <v>170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32</v>
      </c>
      <c r="B4" s="3" t="s">
        <v>33</v>
      </c>
      <c r="C4" s="3" t="s">
        <v>34</v>
      </c>
      <c r="D4" s="3" t="s">
        <v>35</v>
      </c>
      <c r="E4" s="3" t="s">
        <v>36</v>
      </c>
      <c r="F4" s="3" t="s">
        <v>37</v>
      </c>
      <c r="G4" s="3" t="s">
        <v>38</v>
      </c>
      <c r="H4" s="3" t="s">
        <v>39</v>
      </c>
      <c r="I4" s="3" t="s">
        <v>40</v>
      </c>
      <c r="J4" s="3" t="s">
        <v>41</v>
      </c>
      <c r="K4" s="3" t="s">
        <v>42</v>
      </c>
      <c r="L4" s="3" t="s">
        <v>43</v>
      </c>
      <c r="M4" s="3" t="s">
        <v>44</v>
      </c>
      <c r="N4" s="3" t="s">
        <v>45</v>
      </c>
    </row>
    <row r="5" ht="21" customHeight="true">
      <c r="A5" s="6" t="s">
        <v>46</v>
      </c>
      <c r="B5" s="12" t="s">
        <v>47</v>
      </c>
      <c r="C5" s="4" t="s">
        <v>48</v>
      </c>
      <c r="D5" s="4" t="s">
        <v>49</v>
      </c>
      <c r="E5" s="4" t="s">
        <v>50</v>
      </c>
      <c r="F5" s="4" t="s">
        <v>51</v>
      </c>
      <c r="G5" s="4" t="s">
        <v>52</v>
      </c>
      <c r="H5" s="4" t="s">
        <v>53</v>
      </c>
      <c r="I5" s="4" t="s">
        <v>54</v>
      </c>
      <c r="J5" s="4" t="s">
        <v>55</v>
      </c>
      <c r="K5" s="4" t="s">
        <v>56</v>
      </c>
      <c r="L5" s="4" t="s">
        <v>57</v>
      </c>
      <c r="M5" s="4" t="s">
        <v>58</v>
      </c>
      <c r="N5" s="4" t="s">
        <v>59</v>
      </c>
    </row>
    <row r="6" ht="21" customHeight="true">
      <c r="A6" s="6" t="s">
        <v>60</v>
      </c>
      <c r="B6" s="12" t="s">
        <v>47</v>
      </c>
      <c r="C6" s="4" t="s">
        <v>61</v>
      </c>
      <c r="D6" s="4" t="s">
        <v>62</v>
      </c>
      <c r="E6" s="4" t="s">
        <v>63</v>
      </c>
      <c r="F6" s="4" t="s">
        <v>51</v>
      </c>
      <c r="G6" s="4" t="s">
        <v>64</v>
      </c>
      <c r="H6" s="4" t="s">
        <v>65</v>
      </c>
      <c r="I6" s="4" t="s">
        <v>66</v>
      </c>
      <c r="J6" s="4" t="s">
        <v>67</v>
      </c>
      <c r="K6" s="4" t="s">
        <v>68</v>
      </c>
      <c r="L6" s="4" t="s">
        <v>69</v>
      </c>
      <c r="M6" s="4" t="s">
        <v>70</v>
      </c>
      <c r="N6" s="4" t="s">
        <v>71</v>
      </c>
    </row>
    <row r="7" ht="21" customHeight="true">
      <c r="A7" s="6" t="s">
        <v>72</v>
      </c>
      <c r="B7" s="12" t="s">
        <v>73</v>
      </c>
      <c r="C7" s="4" t="s">
        <v>74</v>
      </c>
      <c r="D7" s="4" t="s">
        <v>75</v>
      </c>
      <c r="E7" s="4" t="s">
        <v>76</v>
      </c>
      <c r="F7" s="4" t="s">
        <v>77</v>
      </c>
      <c r="G7" s="4" t="s">
        <v>78</v>
      </c>
      <c r="H7" s="4" t="s">
        <v>79</v>
      </c>
      <c r="I7" s="4" t="s">
        <v>80</v>
      </c>
      <c r="J7" s="4" t="s">
        <v>81</v>
      </c>
      <c r="K7" s="4" t="s">
        <v>82</v>
      </c>
      <c r="L7" s="4" t="s">
        <v>83</v>
      </c>
      <c r="M7" s="4" t="s">
        <v>84</v>
      </c>
      <c r="N7" s="4" t="s">
        <v>24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16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2" min="1" width="16"/>
    <col customWidth="true" max="5" min="3" width="18"/>
    <col customWidth="true" max="7" min="6" width="14"/>
    <col customWidth="true" max="9" min="8" width="18"/>
    <col customWidth="true" max="10" min="10" width="16"/>
    <col customWidth="true" max="11" min="11" width="28"/>
    <col customWidth="true" max="12" min="12" width="16"/>
    <col customWidth="true" max="13" min="13" width="28"/>
    <col customWidth="true" max="14" min="14" width="18"/>
    <col customWidth="true" max="15" min="15" width="32"/>
    <col customWidth="true" max="26" min="16" width="18"/>
  </cols>
  <sheetData>
    <row r="1" ht="32" customHeight="true">
      <c r="A1" s="1" t="s">
        <v>217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85</v>
      </c>
      <c r="B4" s="3" t="s">
        <v>86</v>
      </c>
      <c r="C4" s="3" t="s">
        <v>34</v>
      </c>
      <c r="D4" s="3" t="s">
        <v>35</v>
      </c>
      <c r="E4" s="3" t="s">
        <v>36</v>
      </c>
      <c r="F4" s="3" t="s">
        <v>87</v>
      </c>
      <c r="G4" s="3" t="s">
        <v>88</v>
      </c>
      <c r="H4" s="3" t="s">
        <v>89</v>
      </c>
      <c r="I4" s="3" t="s">
        <v>90</v>
      </c>
      <c r="J4" s="3" t="s">
        <v>91</v>
      </c>
      <c r="K4" s="3" t="s">
        <v>92</v>
      </c>
      <c r="L4" s="3" t="s">
        <v>93</v>
      </c>
      <c r="M4" s="3" t="s">
        <v>94</v>
      </c>
      <c r="N4" s="3" t="s">
        <v>95</v>
      </c>
      <c r="O4" s="3" t="s">
        <v>45</v>
      </c>
    </row>
    <row r="5" ht="21" customHeight="true">
      <c r="A5" s="6" t="s">
        <v>96</v>
      </c>
      <c r="B5" s="12" t="s">
        <v>47</v>
      </c>
      <c r="C5" s="4" t="s">
        <v>48</v>
      </c>
      <c r="D5" s="4" t="s">
        <v>49</v>
      </c>
      <c r="E5" s="4" t="s">
        <v>50</v>
      </c>
      <c r="F5" s="4" t="s">
        <v>53</v>
      </c>
      <c r="G5" s="4" t="s">
        <v>54</v>
      </c>
      <c r="H5" s="4" t="s">
        <v>97</v>
      </c>
      <c r="I5" s="4" t="s">
        <v>98</v>
      </c>
      <c r="J5" s="13" t="s">
        <v>99</v>
      </c>
      <c r="K5" s="4" t="s">
        <v>100</v>
      </c>
      <c r="L5" s="4" t="s">
        <v>101</v>
      </c>
      <c r="M5" s="4" t="s">
        <v>102</v>
      </c>
      <c r="N5" s="4" t="s">
        <v>103</v>
      </c>
      <c r="O5" s="4" t="s">
        <v>24</v>
      </c>
    </row>
    <row r="6" ht="21" customHeight="true">
      <c r="A6" s="6" t="s">
        <v>104</v>
      </c>
      <c r="B6" s="12" t="s">
        <v>47</v>
      </c>
      <c r="C6" s="4" t="s">
        <v>61</v>
      </c>
      <c r="D6" s="4" t="s">
        <v>62</v>
      </c>
      <c r="E6" s="4" t="s">
        <v>63</v>
      </c>
      <c r="F6" s="4" t="s">
        <v>65</v>
      </c>
      <c r="G6" s="4" t="s">
        <v>66</v>
      </c>
      <c r="H6" s="4" t="s">
        <v>105</v>
      </c>
      <c r="I6" s="4" t="s">
        <v>106</v>
      </c>
      <c r="J6" s="13" t="s">
        <v>107</v>
      </c>
      <c r="K6" s="4" t="s">
        <v>108</v>
      </c>
      <c r="L6" s="4" t="s">
        <v>109</v>
      </c>
      <c r="M6" s="4" t="s">
        <v>110</v>
      </c>
      <c r="N6" s="4" t="s">
        <v>111</v>
      </c>
      <c r="O6" s="4" t="s">
        <v>24</v>
      </c>
    </row>
    <row r="7" ht="21" customHeight="true">
      <c r="A7" s="6" t="s">
        <v>112</v>
      </c>
      <c r="B7" s="12" t="s">
        <v>113</v>
      </c>
      <c r="C7" s="4" t="s">
        <v>48</v>
      </c>
      <c r="D7" s="4" t="s">
        <v>49</v>
      </c>
      <c r="E7" s="4" t="s">
        <v>50</v>
      </c>
      <c r="F7" s="4" t="s">
        <v>114</v>
      </c>
      <c r="G7" s="4" t="s">
        <v>80</v>
      </c>
      <c r="H7" s="4" t="s">
        <v>115</v>
      </c>
      <c r="I7" s="4" t="s">
        <v>97</v>
      </c>
      <c r="J7" s="13" t="s">
        <v>107</v>
      </c>
      <c r="K7" s="4" t="s">
        <v>116</v>
      </c>
      <c r="L7" s="4" t="s">
        <v>109</v>
      </c>
      <c r="M7" s="4" t="s">
        <v>24</v>
      </c>
      <c r="N7" s="4" t="s">
        <v>103</v>
      </c>
      <c r="O7" s="4" t="s">
        <v>24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16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16"/>
    <col customWidth="true" max="2" min="2" width="20"/>
    <col customWidth="true" max="3" min="3" width="22"/>
    <col customWidth="true" max="7" min="4" width="18"/>
    <col customWidth="true" max="8" min="8" width="16"/>
    <col customWidth="true" max="10" min="9" width="18"/>
    <col customWidth="true" max="11" min="11" width="28"/>
    <col customWidth="true" max="12" min="12" width="18"/>
    <col customWidth="true" max="13" min="13" width="16"/>
    <col customWidth="true" max="14" min="14" width="28"/>
    <col customWidth="true" max="15" min="15" width="16"/>
    <col customWidth="true" max="26" min="16" width="18"/>
  </cols>
  <sheetData>
    <row r="1" ht="32" customHeight="true">
      <c r="A1" s="1" t="s">
        <v>218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117</v>
      </c>
      <c r="B4" s="3" t="s">
        <v>118</v>
      </c>
      <c r="C4" s="3" t="s">
        <v>119</v>
      </c>
      <c r="D4" s="3" t="s">
        <v>35</v>
      </c>
      <c r="E4" s="3" t="s">
        <v>120</v>
      </c>
      <c r="F4" s="3" t="s">
        <v>121</v>
      </c>
      <c r="G4" s="3" t="s">
        <v>122</v>
      </c>
      <c r="H4" s="3" t="s">
        <v>123</v>
      </c>
      <c r="I4" s="3" t="s">
        <v>124</v>
      </c>
      <c r="J4" s="3" t="s">
        <v>41</v>
      </c>
      <c r="K4" s="3" t="s">
        <v>125</v>
      </c>
      <c r="L4" s="3" t="s">
        <v>126</v>
      </c>
      <c r="M4" s="3" t="s">
        <v>127</v>
      </c>
      <c r="N4" s="3" t="s">
        <v>45</v>
      </c>
      <c r="O4" s="3" t="s">
        <v>128</v>
      </c>
    </row>
    <row r="5" ht="21" customHeight="true">
      <c r="A5" s="6" t="s">
        <v>129</v>
      </c>
      <c r="B5" s="4" t="s">
        <v>48</v>
      </c>
      <c r="C5" s="4" t="s">
        <v>51</v>
      </c>
      <c r="D5" s="4" t="s">
        <v>49</v>
      </c>
      <c r="E5" s="4" t="s">
        <v>130</v>
      </c>
      <c r="F5" s="4" t="s">
        <v>131</v>
      </c>
      <c r="G5" s="12" t="s">
        <v>132</v>
      </c>
      <c r="H5" s="13" t="s">
        <v>133</v>
      </c>
      <c r="I5" s="4" t="s">
        <v>50</v>
      </c>
      <c r="J5" s="4" t="s">
        <v>55</v>
      </c>
      <c r="K5" s="4" t="s">
        <v>134</v>
      </c>
      <c r="L5" s="4" t="s">
        <v>98</v>
      </c>
      <c r="M5" s="4" t="s">
        <v>135</v>
      </c>
      <c r="N5" s="4" t="s">
        <v>102</v>
      </c>
      <c r="O5" s="4" t="s">
        <v>136</v>
      </c>
    </row>
    <row r="6" ht="21" customHeight="true">
      <c r="A6" s="6" t="s">
        <v>137</v>
      </c>
      <c r="B6" s="4" t="s">
        <v>61</v>
      </c>
      <c r="C6" s="4" t="s">
        <v>51</v>
      </c>
      <c r="D6" s="4" t="s">
        <v>62</v>
      </c>
      <c r="E6" s="4" t="s">
        <v>138</v>
      </c>
      <c r="F6" s="4" t="s">
        <v>131</v>
      </c>
      <c r="G6" s="12" t="s">
        <v>139</v>
      </c>
      <c r="H6" s="13" t="s">
        <v>140</v>
      </c>
      <c r="I6" s="4" t="s">
        <v>63</v>
      </c>
      <c r="J6" s="4" t="s">
        <v>67</v>
      </c>
      <c r="K6" s="4" t="s">
        <v>141</v>
      </c>
      <c r="L6" s="4" t="s">
        <v>106</v>
      </c>
      <c r="M6" s="4" t="s">
        <v>142</v>
      </c>
      <c r="N6" s="4" t="s">
        <v>143</v>
      </c>
      <c r="O6" s="4" t="s">
        <v>144</v>
      </c>
    </row>
    <row r="7" ht="21" customHeight="true">
      <c r="A7" s="6" t="s">
        <v>145</v>
      </c>
      <c r="B7" s="4" t="s">
        <v>74</v>
      </c>
      <c r="C7" s="4" t="s">
        <v>77</v>
      </c>
      <c r="D7" s="4" t="s">
        <v>75</v>
      </c>
      <c r="E7" s="4" t="s">
        <v>146</v>
      </c>
      <c r="F7" s="4" t="s">
        <v>147</v>
      </c>
      <c r="G7" s="12" t="s">
        <v>148</v>
      </c>
      <c r="H7" s="13" t="s">
        <v>149</v>
      </c>
      <c r="I7" s="4" t="s">
        <v>76</v>
      </c>
      <c r="J7" s="4" t="s">
        <v>81</v>
      </c>
      <c r="K7" s="4" t="s">
        <v>150</v>
      </c>
      <c r="L7" s="4" t="s">
        <v>151</v>
      </c>
      <c r="M7" s="4" t="s">
        <v>135</v>
      </c>
      <c r="N7" s="4" t="s">
        <v>152</v>
      </c>
      <c r="O7" s="4" t="s">
        <v>136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14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14"/>
    <col customWidth="true" max="2" min="2" width="20"/>
    <col customWidth="true" max="8" min="3" width="18"/>
    <col customWidth="true" max="9" min="9" width="28"/>
    <col customWidth="true" max="10" min="10" width="16"/>
    <col customWidth="true" max="11" min="11" width="28"/>
    <col customWidth="true" max="12" min="12" width="20"/>
    <col customWidth="true" max="13" min="13" width="16"/>
    <col customWidth="true" max="26" min="14" width="18"/>
  </cols>
  <sheetData>
    <row r="1" ht="32" customHeight="true">
      <c r="A1" s="1" t="s">
        <v>215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153</v>
      </c>
      <c r="B4" s="3" t="s">
        <v>154</v>
      </c>
      <c r="C4" s="3" t="s">
        <v>155</v>
      </c>
      <c r="D4" s="3" t="s">
        <v>156</v>
      </c>
      <c r="E4" s="3" t="s">
        <v>157</v>
      </c>
      <c r="F4" s="3" t="s">
        <v>158</v>
      </c>
      <c r="G4" s="3" t="s">
        <v>159</v>
      </c>
      <c r="H4" s="3" t="s">
        <v>160</v>
      </c>
      <c r="I4" s="3" t="s">
        <v>161</v>
      </c>
      <c r="J4" s="3" t="s">
        <v>162</v>
      </c>
      <c r="K4" s="3" t="s">
        <v>45</v>
      </c>
      <c r="L4" s="3" t="s">
        <v>163</v>
      </c>
      <c r="M4" s="3" t="s">
        <v>164</v>
      </c>
    </row>
    <row r="5" ht="21" customHeight="true">
      <c r="A5" s="6" t="s">
        <v>165</v>
      </c>
      <c r="B5" s="14" t="s">
        <v>166</v>
      </c>
      <c r="C5" s="4" t="s">
        <v>46</v>
      </c>
      <c r="D5" s="4" t="s">
        <v>41</v>
      </c>
      <c r="E5" s="4" t="s">
        <v>67</v>
      </c>
      <c r="F5" s="4" t="s">
        <v>55</v>
      </c>
      <c r="G5" s="4" t="s">
        <v>50</v>
      </c>
      <c r="H5" s="4" t="s">
        <v>167</v>
      </c>
      <c r="I5" s="4" t="s">
        <v>168</v>
      </c>
      <c r="J5" s="4" t="s">
        <v>55</v>
      </c>
      <c r="K5" s="4" t="s">
        <v>169</v>
      </c>
      <c r="L5" s="4" t="s">
        <v>170</v>
      </c>
      <c r="M5" s="4" t="s">
        <v>171</v>
      </c>
    </row>
    <row r="6" ht="21" customHeight="true">
      <c r="A6" s="6" t="s">
        <v>172</v>
      </c>
      <c r="B6" s="14" t="s">
        <v>173</v>
      </c>
      <c r="C6" s="4" t="s">
        <v>104</v>
      </c>
      <c r="D6" s="4" t="s">
        <v>93</v>
      </c>
      <c r="E6" s="4" t="s">
        <v>101</v>
      </c>
      <c r="F6" s="4" t="s">
        <v>109</v>
      </c>
      <c r="G6" s="4" t="s">
        <v>63</v>
      </c>
      <c r="H6" s="4" t="s">
        <v>174</v>
      </c>
      <c r="I6" s="4" t="s">
        <v>175</v>
      </c>
      <c r="J6" s="4" t="s">
        <v>55</v>
      </c>
      <c r="K6" s="4" t="s">
        <v>102</v>
      </c>
      <c r="L6" s="4" t="s">
        <v>176</v>
      </c>
      <c r="M6" s="4" t="s">
        <v>171</v>
      </c>
    </row>
    <row r="7" ht="21" customHeight="true"/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4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18"/>
    <col customWidth="true" max="2" min="2" width="24"/>
    <col customWidth="true" max="3" min="3" width="18"/>
    <col customWidth="true" max="5" min="4" width="24"/>
    <col customWidth="true" max="6" min="6" width="18"/>
    <col customWidth="true" max="7" min="7" width="24"/>
    <col customWidth="true" max="8" min="8" width="36"/>
    <col customWidth="true" max="26" min="9" width="18"/>
  </cols>
  <sheetData>
    <row r="1" ht="32" customHeight="true">
      <c r="A1" s="1" t="s">
        <v>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177</v>
      </c>
      <c r="B4" s="3" t="s">
        <v>178</v>
      </c>
      <c r="C4" s="3" t="s">
        <v>179</v>
      </c>
      <c r="D4" s="3" t="s">
        <v>180</v>
      </c>
      <c r="E4" s="3" t="s">
        <v>181</v>
      </c>
      <c r="F4" s="3" t="s">
        <v>182</v>
      </c>
      <c r="G4" s="3" t="s">
        <v>183</v>
      </c>
      <c r="H4" s="3" t="s">
        <v>184</v>
      </c>
    </row>
    <row r="5" ht="21" customHeight="true">
      <c r="A5" s="6" t="s">
        <v>185</v>
      </c>
      <c r="B5" s="4" t="s">
        <v>138</v>
      </c>
      <c r="C5" s="4" t="s">
        <v>186</v>
      </c>
      <c r="D5" s="4" t="s">
        <v>131</v>
      </c>
      <c r="E5" s="4" t="s">
        <v>187</v>
      </c>
      <c r="F5" s="4" t="s">
        <v>135</v>
      </c>
      <c r="G5" s="4" t="s">
        <v>33</v>
      </c>
      <c r="H5" s="4" t="s">
        <v>188</v>
      </c>
    </row>
    <row r="6" ht="21" customHeight="true">
      <c r="A6" s="6" t="s">
        <v>64</v>
      </c>
      <c r="B6" s="4" t="s">
        <v>189</v>
      </c>
      <c r="C6" s="4" t="s">
        <v>190</v>
      </c>
      <c r="D6" s="4" t="s">
        <v>147</v>
      </c>
      <c r="E6" s="4" t="s">
        <v>55</v>
      </c>
      <c r="F6" s="4" t="s">
        <v>142</v>
      </c>
      <c r="G6" s="4" t="s">
        <v>34</v>
      </c>
      <c r="H6" s="4" t="s">
        <v>191</v>
      </c>
    </row>
    <row r="7" ht="21" customHeight="true">
      <c r="A7" s="6" t="s">
        <v>77</v>
      </c>
      <c r="B7" s="4" t="s">
        <v>192</v>
      </c>
      <c r="C7" s="4" t="s">
        <v>193</v>
      </c>
      <c r="D7" s="4" t="s">
        <v>194</v>
      </c>
      <c r="E7" s="4" t="s">
        <v>195</v>
      </c>
      <c r="F7" s="4" t="s">
        <v>109</v>
      </c>
      <c r="G7" s="4" t="s">
        <v>36</v>
      </c>
      <c r="H7" s="4" t="s">
        <v>191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3" min="2" width="18"/>
    <col customWidth="true" max="4" min="4" width="36"/>
    <col customWidth="true" max="26" min="5" width="18"/>
  </cols>
  <sheetData>
    <row r="1" ht="32" customHeight="true">
      <c r="A1" s="1" t="s">
        <v>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196</v>
      </c>
      <c r="B4" s="3" t="s">
        <v>197</v>
      </c>
      <c r="C4" s="3" t="s">
        <v>198</v>
      </c>
      <c r="D4" s="3" t="s">
        <v>199</v>
      </c>
      <c r="E4" s="3" t="s">
        <v>200</v>
      </c>
    </row>
    <row r="5" ht="21" customHeight="true">
      <c r="A5" s="6" t="s">
        <v>201</v>
      </c>
      <c r="B5" s="4" t="s">
        <v>202</v>
      </c>
      <c r="C5" s="4" t="s">
        <v>203</v>
      </c>
      <c r="D5" s="4" t="s">
        <v>204</v>
      </c>
      <c r="E5" s="4" t="s">
        <v>205</v>
      </c>
    </row>
    <row r="6" ht="21" customHeight="true">
      <c r="A6" s="6" t="s">
        <v>206</v>
      </c>
      <c r="B6" s="4" t="s">
        <v>207</v>
      </c>
      <c r="C6" s="4" t="s">
        <v>208</v>
      </c>
      <c r="D6" s="4" t="s">
        <v>209</v>
      </c>
      <c r="E6" s="4" t="s">
        <v>210</v>
      </c>
    </row>
    <row r="7" ht="21" customHeight="true">
      <c r="A7" s="6" t="s">
        <v>211</v>
      </c>
      <c r="B7" s="4" t="s">
        <v>207</v>
      </c>
      <c r="C7" s="4" t="s">
        <v>212</v>
      </c>
      <c r="D7" s="4" t="s">
        <v>213</v>
      </c>
      <c r="E7" s="4" t="s">
        <v>214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Company>Finite Field</Company>
</Properties>
</file>

<file path=docProps/core.xml><?xml version="1.0" encoding="utf-8"?>
<coreProperties xmlns="http://schemas.openxmlformats.org/package/2006/metadata/core-properties" xmlns:dc="http://purl.org/dc/elements/1.1/" xmlns:dcterms="http://purl.org/dc/terms/" xmlns:dcmitype="http://purl.org/dc/dcmitype/" xmlns:xsi="http://www.w3.org/2001/XMLSchema-instance">
  <dc:title>asset_operations_vehicle_dispatch_daily_report_template</dc:title>
  <dc:creator>Finite Field</dc:creator>
  <dc:description>asset_operations_vehicle_dispatch_daily_report_template</dc:description>
  <lastModifiedBy>Finite Field</lastModifiedBy>
  <dc:language>fi</dc:language>
  <dcterms:created xsi:type="dcterms:W3CDTF">2006-09-16T00:00:00Z</dcterms:created>
  <dcterms:modified xsi:type="dcterms:W3CDTF">2006-09-16T00:00:00Z</dcterms:modified>
</coreProperties>
</file>