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 activeTab="1"/>
  </bookViews>
  <sheets>
    <sheet name="Ръководство" sheetId="1" r:id="rId1"/>
    <sheet name="Табло" sheetId="2" r:id="rId4"/>
    <sheet name="Регистър" sheetId="3" r:id="rId5"/>
    <sheet name="График" sheetId="4" r:id="rId6"/>
    <sheet name="Дневници" sheetId="5" r:id="rId7"/>
    <sheet name="История" sheetId="6" r:id="rId8"/>
    <sheet name="Настройки" sheetId="7" r:id="rId9"/>
    <sheet name="Формули" sheetId="8" r:id="rId10"/>
  </sheets>
  <definedNames>
    <definedName name="dashboard_metric_range">'Табло'!$A$5:$A$16</definedName>
    <definedName name="dashboard_note_range">'Табло'!$C$5:$C$16</definedName>
    <definedName name="dashboard_value_range">'Табло'!$B$5:$B$16</definedName>
    <definedName name="formulas_formula_example_range">'Формули'!$C$5:$C$27</definedName>
    <definedName name="formulas_function_range">'Формули'!$A$5:$A$27</definedName>
    <definedName name="formulas_key_points_range">'Формули'!$E$5:$E$27</definedName>
    <definedName name="formulas_non_technical_explanation_range">'Формули'!$D$5:$D$27</definedName>
    <definedName name="formulas_primary_usage_range">'Формули'!$B$5:$B$27</definedName>
    <definedName name="guide_description_range">'Ръководство'!$C$5:$C$15</definedName>
    <definedName name="guide_step_range">'Ръководство'!$A$5:$A$15</definedName>
    <definedName name="guide_task_range">'Ръководство'!$B$5:$B$15</definedName>
    <definedName name="history_after_range">'История'!$F$5:$F$24</definedName>
    <definedName name="history_approver_range">'История'!$H$5:$H$24</definedName>
    <definedName name="history_audit_flag_range">'История'!$M$5:$M$24</definedName>
    <definedName name="history_before_range">'История'!$E$5:$E$24</definedName>
    <definedName name="history_change_datetime_range">'История'!$B$5:$B$24</definedName>
    <definedName name="history_changed_field_range">'История'!$D$5:$D$24</definedName>
    <definedName name="history_history_id_range">'История'!$A$5:$A$24</definedName>
    <definedName name="history_notes_range">'История'!$K$5:$K$24</definedName>
    <definedName name="history_operator_range">'История'!$G$5:$G$24</definedName>
    <definedName name="history_reason_range">'История'!$I$5:$I$24</definedName>
    <definedName name="history_source_sheet_range">'История'!$L$5:$L$24</definedName>
    <definedName name="history_status_range">'История'!$J$5:$J$24</definedName>
    <definedName name="history_target_schedule_id_range">'История'!$C$5:$C$24</definedName>
    <definedName name="log_admin_status_range">'Дневници'!$M$5:$M$14</definedName>
    <definedName name="log_assigned_driver_range">'Дневници'!$I$5:$I$14</definedName>
    <definedName name="log_base_location_range">'Дневници'!$C$5:$C$14</definedName>
    <definedName name="log_current_status_range">'Дневници'!$F$5:$F$14</definedName>
    <definedName name="log_dispatch_status_range">'Дневници'!$J$5:$J$14</definedName>
    <definedName name="log_judgment_range">'Дневници'!$O$5:$O$14</definedName>
    <definedName name="log_license_plate_range">'Дневници'!$D$5:$D$14</definedName>
    <definedName name="log_max_payload_t_range">'Дневници'!$H$5:$H$14</definedName>
    <definedName name="log_next_inspection_date_range">'Дневници'!$G$5:$G$14</definedName>
    <definedName name="log_notes_range">'Дневници'!$N$5:$N$14</definedName>
    <definedName name="log_odometer_km_range">'Дневници'!$L$5:$L$14</definedName>
    <definedName name="log_today_route_range">'Дневници'!$K$5:$K$14</definedName>
    <definedName name="log_vehicle_id_range">'Дневници'!$A$5:$A$14</definedName>
    <definedName name="log_vehicle_name_range">'Дневници'!$B$5:$B$14</definedName>
    <definedName name="log_vehicle_type_range">'Дневници'!$E$5:$E$14</definedName>
    <definedName name="plan_admin_reviewer_range">'График'!$N$5:$N$16</definedName>
    <definedName name="plan_departure_time_range">'График'!$F$5:$F$16</definedName>
    <definedName name="plan_distance_km_range">'График'!$J$5:$J$16</definedName>
    <definedName name="plan_driver_range">'График'!$E$5:$E$16</definedName>
    <definedName name="plan_job_description_range">'График'!$K$5:$K$16</definedName>
    <definedName name="plan_license_plate_range">'График'!$D$5:$D$16</definedName>
    <definedName name="plan_notes_range">'График'!$O$5:$O$16</definedName>
    <definedName name="plan_odometer_end_km_range">'График'!$I$5:$I$16</definedName>
    <definedName name="plan_odometer_start_km_range">'График'!$H$5:$H$16</definedName>
    <definedName name="plan_report_date_range">'График'!$B$5:$B$16</definedName>
    <definedName name="plan_report_id_range">'График'!$A$5:$A$16</definedName>
    <definedName name="plan_report_status_range">'График'!$L$5:$L$16</definedName>
    <definedName name="plan_return_time_range">'График'!$G$5:$G$16</definedName>
    <definedName name="plan_special_notes_range">'График'!$M$5:$M$16</definedName>
    <definedName name="plan_vehicle_range">'График'!$C$5:$C$16</definedName>
    <definedName name="register_destination_range">'Регистър'!$G$5:$G$16</definedName>
    <definedName name="register_dispatch_date_range">'Регистър'!$B$5:$B$16</definedName>
    <definedName name="register_dispatch_id_range">'Регистър'!$A$5:$A$16</definedName>
    <definedName name="register_dispatch_status_range">'Регистър'!$J$5:$J$16</definedName>
    <definedName name="register_driver_range">'Регистър'!$E$5:$E$16</definedName>
    <definedName name="register_end_time_range">'Регистър'!$I$5:$I$16</definedName>
    <definedName name="register_license_plate_range">'Регистър'!$D$5:$D$16</definedName>
    <definedName name="register_load_passengers_range">'Регистър'!$K$5:$K$16</definedName>
    <definedName name="register_notes_range">'Регистър'!$N$5:$N$16</definedName>
    <definedName name="register_origin_range">'Регистър'!$F$5:$F$16</definedName>
    <definedName name="register_purpose_range">'Регистър'!$M$5:$M$16</definedName>
    <definedName name="register_requester_range">'Регистър'!$L$5:$L$16</definedName>
    <definedName name="register_start_time_range">'Регистър'!$H$5:$H$16</definedName>
    <definedName name="register_vehicle_range">'Регистър'!$C$5:$C$16</definedName>
    <definedName name="settings_admin_status_list_range">'Настройки'!$F$5:$F$27</definedName>
    <definedName name="settings_change_fields_list_range">'Настройки'!$G$5:$G$27</definedName>
    <definedName name="settings_drivers_list_range">'Настройки'!$C$5:$C$27</definedName>
    <definedName name="settings_locations_list_range">'Настройки'!$A$5:$A$27</definedName>
    <definedName name="settings_schedule_status_list_range">'Настройки'!$E$5:$E$27</definedName>
    <definedName name="settings_supplement_range">'Настройки'!$H$5:$H$27</definedName>
    <definedName name="settings_vehicle_status_list_range">'Настройки'!$D$5:$D$27</definedName>
    <definedName name="settings_vehicle_types_list_range">'Настройки'!$B$5:$B$27</definedName>
    <definedName localSheetId="0" name="_xlnm.Print_Titles">'Ръководство'!$4:$4</definedName>
    <definedName localSheetId="1" name="_xlnm.Print_Titles">'Табло'!$4:$4</definedName>
    <definedName localSheetId="2" name="_xlnm.Print_Titles">'Регистър'!$4:$4</definedName>
    <definedName localSheetId="3" name="_xlnm.Print_Titles">'График'!$4:$4</definedName>
    <definedName localSheetId="4" name="_xlnm.Print_Titles">'Дневници'!$4:$4</definedName>
    <definedName localSheetId="5" name="_xlnm.Print_Titles">'История'!$4:$4</definedName>
    <definedName localSheetId="6" name="_xlnm.Print_Titles">'Настройки'!$4:$4</definedName>
    <definedName localSheetId="7" name="_xlnm.Print_Titles">'Формули'!$4:$4</definedName>
  </definedNames>
  <calcPr calcId="0" fullCalcOnLoad="1" forceFullCalc="1"/>
</workbook>
</file>

<file path=xl/sharedStrings.xml><?xml version="1.0" encoding="utf-8"?>
<sst xmlns="http://schemas.openxmlformats.org/spreadsheetml/2006/main" count="244" uniqueCount="244">
  <si>
    <t>Ръководство</t>
  </si>
  <si>
    <t>Ексел шаблон за диспечиране на превозни средства и дневен отчет за управление на активи.</t>
  </si>
  <si>
    <t>Шаблон за диспечиране на превозни средства и дневен отчет</t>
  </si>
  <si>
    <t>Регистър</t>
  </si>
  <si>
    <t>График</t>
  </si>
  <si>
    <t>Дневници</t>
  </si>
  <si>
    <t>История</t>
  </si>
  <si>
    <t>Настройки</t>
  </si>
  <si>
    <t>Формули</t>
  </si>
  <si>
    <t>Стъпка</t>
  </si>
  <si>
    <t>Задача</t>
  </si>
  <si>
    <t>Описание</t>
  </si>
  <si>
    <t>1</t>
  </si>
  <si>
    <t>Стъпка 1: Регистрация</t>
  </si>
  <si>
    <t>Първо настройте основната информация за превозните средства в лист „Настройки“ или „Регистър“, за да уеднаквите оперативните стандарти.</t>
  </si>
  <si>
    <t>2</t>
  </si>
  <si>
    <t>Стъпка 2: Проверка на статуса</t>
  </si>
  <si>
    <t>Организирайте текущия статус, за да улесните проследяването на ежедневната активност.</t>
  </si>
  <si>
    <t>3</t>
  </si>
  <si>
    <t>Стъпка 3: Актуализация на графика</t>
  </si>
  <si>
    <t>Поддържайте най-новите графици в лист „График“, за да направите движението за деня видимо.</t>
  </si>
  <si>
    <t>Metric</t>
  </si>
  <si>
    <t>Value</t>
  </si>
  <si>
    <t>Note</t>
  </si>
  <si>
    <t>Open dispatches</t>
  </si>
  <si>
    <t>None</t>
  </si>
  <si>
    <t>Planned and in-progress dispatches</t>
  </si>
  <si>
    <t>Total vehicles</t>
  </si>
  <si>
    <t>Registered fleet count</t>
  </si>
  <si>
    <t>Reports requiring review</t>
  </si>
  <si>
    <t>Submitted reports pending review</t>
  </si>
  <si>
    <t>Reviewed reports</t>
  </si>
  <si>
    <t>Submitted daily reports</t>
  </si>
  <si>
    <t>Dispatch ID</t>
  </si>
  <si>
    <t>Dispatch Date</t>
  </si>
  <si>
    <t>Vehicle</t>
  </si>
  <si>
    <t>Регистрационен номер</t>
  </si>
  <si>
    <t>Driver</t>
  </si>
  <si>
    <t>Origin</t>
  </si>
  <si>
    <t>Destination</t>
  </si>
  <si>
    <t>Start Time</t>
  </si>
  <si>
    <t>End Time</t>
  </si>
  <si>
    <t>Dispatch Status</t>
  </si>
  <si>
    <t>Load / Passengers</t>
  </si>
  <si>
    <t>Requester</t>
  </si>
  <si>
    <t>Purpose</t>
  </si>
  <si>
    <t>Бележки</t>
  </si>
  <si>
    <t>D001</t>
  </si>
  <si>
    <t>2026-06-25</t>
  </si>
  <si>
    <t>Van 01</t>
  </si>
  <si>
    <t>CA 8TRK 1234</t>
  </si>
  <si>
    <t>John Miller</t>
  </si>
  <si>
    <t>Main Depot</t>
  </si>
  <si>
    <t>North Harbor Client</t>
  </si>
  <si>
    <t>09:00</t>
  </si>
  <si>
    <t>11:30</t>
  </si>
  <si>
    <t>Completed</t>
  </si>
  <si>
    <t>Light cargo</t>
  </si>
  <si>
    <t>Operations</t>
  </si>
  <si>
    <t>Customer delivery</t>
  </si>
  <si>
    <t>Използва се за регулярни курсове</t>
  </si>
  <si>
    <t>D002</t>
  </si>
  <si>
    <t>Truck 02</t>
  </si>
  <si>
    <t>TX 5FLT 5678</t>
  </si>
  <si>
    <t>Emily Davis</t>
  </si>
  <si>
    <t>Westfield Depot</t>
  </si>
  <si>
    <t>13:00</t>
  </si>
  <si>
    <t>16:00</t>
  </si>
  <si>
    <t>In Progress</t>
  </si>
  <si>
    <t>2 pallets</t>
  </si>
  <si>
    <t>Sales</t>
  </si>
  <si>
    <t>Store transfer</t>
  </si>
  <si>
    <t>Проверете датата на техническия преглед</t>
  </si>
  <si>
    <t>D003</t>
  </si>
  <si>
    <t>2026-06-26</t>
  </si>
  <si>
    <t>EV 03</t>
  </si>
  <si>
    <t>WA 2VAN 9012</t>
  </si>
  <si>
    <t>Michael Chen</t>
  </si>
  <si>
    <t>Lakeside Depot</t>
  </si>
  <si>
    <t>Central DC</t>
  </si>
  <si>
    <t>08:30</t>
  </si>
  <si>
    <t>12:00</t>
  </si>
  <si>
    <t>Planned</t>
  </si>
  <si>
    <t>Samples</t>
  </si>
  <si>
    <t>Admin</t>
  </si>
  <si>
    <t>Document pickup</t>
  </si>
  <si>
    <t>На технически преглед</t>
  </si>
  <si>
    <t>Report ID</t>
  </si>
  <si>
    <t>Report Date</t>
  </si>
  <si>
    <t>Превозно средство</t>
  </si>
  <si>
    <t>License Plate</t>
  </si>
  <si>
    <t>Departure Time</t>
  </si>
  <si>
    <t>Return Time</t>
  </si>
  <si>
    <t>Odometer Start (km)</t>
  </si>
  <si>
    <t>Odometer End (km)</t>
  </si>
  <si>
    <t>Distance (km)</t>
  </si>
  <si>
    <t>Job Description</t>
  </si>
  <si>
    <t>Report Status</t>
  </si>
  <si>
    <t>Special Notes</t>
  </si>
  <si>
    <t>Admin Reviewer</t>
  </si>
  <si>
    <t>R001</t>
  </si>
  <si>
    <t>CA-1001</t>
  </si>
  <si>
    <t>12000</t>
  </si>
  <si>
    <t>12140</t>
  </si>
  <si>
    <t>140</t>
  </si>
  <si>
    <t>North Harbor delivery</t>
  </si>
  <si>
    <t>Draft</t>
  </si>
  <si>
    <t>No issue</t>
  </si>
  <si>
    <t>Olivia Smith</t>
  </si>
  <si>
    <t>Сутрешна доставка</t>
  </si>
  <si>
    <t>R002</t>
  </si>
  <si>
    <t>CA-1002</t>
  </si>
  <si>
    <t>8800</t>
  </si>
  <si>
    <t>8910</t>
  </si>
  <si>
    <t>110</t>
  </si>
  <si>
    <t>Westfield transfer</t>
  </si>
  <si>
    <t>Submitted</t>
  </si>
  <si>
    <t>Heavy traffic</t>
  </si>
  <si>
    <t>Noah Brown</t>
  </si>
  <si>
    <t>Доставено</t>
  </si>
  <si>
    <t>R003</t>
  </si>
  <si>
    <t>2026-06-24</t>
  </si>
  <si>
    <t>10:00</t>
  </si>
  <si>
    <t>11890</t>
  </si>
  <si>
    <t>Previous day delivery</t>
  </si>
  <si>
    <t>Планирано за следващия ден</t>
  </si>
  <si>
    <t>Vehicle ID</t>
  </si>
  <si>
    <t>Vehicle Name</t>
  </si>
  <si>
    <t>Base Location</t>
  </si>
  <si>
    <t>Vehicle Type</t>
  </si>
  <si>
    <t>Current Status</t>
  </si>
  <si>
    <t>Next Inspection Date</t>
  </si>
  <si>
    <t>Max Payload (t)</t>
  </si>
  <si>
    <t>Assigned Driver</t>
  </si>
  <si>
    <t>Today Route</t>
  </si>
  <si>
    <t>Odometer (km)</t>
  </si>
  <si>
    <t>Административен статус</t>
  </si>
  <si>
    <t>Notes</t>
  </si>
  <si>
    <t>Judgment</t>
  </si>
  <si>
    <t>V001</t>
  </si>
  <si>
    <t>Van</t>
  </si>
  <si>
    <t>Active</t>
  </si>
  <si>
    <t>2026-09-30</t>
  </si>
  <si>
    <t>1.0</t>
  </si>
  <si>
    <t>Main Depot - North Harbor</t>
  </si>
  <si>
    <t>Непотвърден</t>
  </si>
  <si>
    <t>Normal</t>
  </si>
  <si>
    <t>V002</t>
  </si>
  <si>
    <t>2t Truck</t>
  </si>
  <si>
    <t>2026-08-20</t>
  </si>
  <si>
    <t>2.0</t>
  </si>
  <si>
    <t>Main Depot - Westfield</t>
  </si>
  <si>
    <t>Потвърден</t>
  </si>
  <si>
    <t>Traffic delay</t>
  </si>
  <si>
    <t>Watch</t>
  </si>
  <si>
    <t>V003</t>
  </si>
  <si>
    <t>CA-1003</t>
  </si>
  <si>
    <t>EV Van</t>
  </si>
  <si>
    <t>In Inspection</t>
  </si>
  <si>
    <t>2026-10-15</t>
  </si>
  <si>
    <t>1.2</t>
  </si>
  <si>
    <t>Lakeside - Central DC</t>
  </si>
  <si>
    <t>4560</t>
  </si>
  <si>
    <t>Inspection soon</t>
  </si>
  <si>
    <t>ID на история</t>
  </si>
  <si>
    <t>Дата/Час на промяна</t>
  </si>
  <si>
    <t>Референтен график ID</t>
  </si>
  <si>
    <t>Променено поле</t>
  </si>
  <si>
    <t>Преди</t>
  </si>
  <si>
    <t>След</t>
  </si>
  <si>
    <t>Оператор</t>
  </si>
  <si>
    <t>Approver</t>
  </si>
  <si>
    <t>Reason</t>
  </si>
  <si>
    <t>Status</t>
  </si>
  <si>
    <t>Source Sheet</t>
  </si>
  <si>
    <t>Audit Flag</t>
  </si>
  <si>
    <t>H001</t>
  </si>
  <si>
    <t>2026-06-25 17:20</t>
  </si>
  <si>
    <t>S004</t>
  </si>
  <si>
    <t>Статус</t>
  </si>
  <si>
    <t>Планирано</t>
  </si>
  <si>
    <t>Анулирано</t>
  </si>
  <si>
    <t>Тейлър Морган</t>
  </si>
  <si>
    <t>Ops Manager</t>
  </si>
  <si>
    <t>Trip closed</t>
  </si>
  <si>
    <t>Анулирано поради метеорологичните условия</t>
  </si>
  <si>
    <t>Vehicle Dispatch</t>
  </si>
  <si>
    <t>OK</t>
  </si>
  <si>
    <t>H002</t>
  </si>
  <si>
    <t>2026-06-25 18:10</t>
  </si>
  <si>
    <t>S002</t>
  </si>
  <si>
    <t>Час</t>
  </si>
  <si>
    <t>13:30</t>
  </si>
  <si>
    <t>Джордан Рийд</t>
  </si>
  <si>
    <t>Admin Lead</t>
  </si>
  <si>
    <t>Report submitted after review</t>
  </si>
  <si>
    <t>Часът на тръгване е изтеглен напред</t>
  </si>
  <si>
    <t>Daily Reports</t>
  </si>
  <si>
    <t>Списък с локации</t>
  </si>
  <si>
    <t>Списък с типове превозни средства</t>
  </si>
  <si>
    <t>Списък с шофьори</t>
  </si>
  <si>
    <t>Списък със статуси на превозни средства</t>
  </si>
  <si>
    <t>Списък със статуси на график</t>
  </si>
  <si>
    <t>Списък с административни статуси</t>
  </si>
  <si>
    <t>Списък с полета за промяна</t>
  </si>
  <si>
    <t>Допълнение</t>
  </si>
  <si>
    <t>Център North Harbor</t>
  </si>
  <si>
    <t>2-тонен камион</t>
  </si>
  <si>
    <t>Алекс Картър</t>
  </si>
  <si>
    <t>Активно</t>
  </si>
  <si>
    <t>Дата на диспечиране</t>
  </si>
  <si>
    <t>Можете да добавяте или променяте елементи в този списък според нуждите си. Диапазоните за валидиране на данни са конфигурирани до ред 104.</t>
  </si>
  <si>
    <t>Депо Westfield</t>
  </si>
  <si>
    <t>4-тонен камион</t>
  </si>
  <si>
    <t>Завършено</t>
  </si>
  <si>
    <t>Extend the list as needed.</t>
  </si>
  <si>
    <t>Депо Lakeside</t>
  </si>
  <si>
    <t>10-тонен камион</t>
  </si>
  <si>
    <t>Миа Брукс</t>
  </si>
  <si>
    <t>Извън експлоатация</t>
  </si>
  <si>
    <t>Шофьор</t>
  </si>
  <si>
    <t>Функция</t>
  </si>
  <si>
    <t>Основна употреба</t>
  </si>
  <si>
    <t>Пример за формула</t>
  </si>
  <si>
    <t>Нетехническо обяснение</t>
  </si>
  <si>
    <t>Ключови точки</t>
  </si>
  <si>
    <t>TODAY</t>
  </si>
  <si>
    <t>Табло / График</t>
  </si>
  <si>
    <t>'=TODAY()</t>
  </si>
  <si>
    <t>Автоматично връща днешната дата. Използва се за определяне на ежедневното диспечиране и броя на активните превозни средства днес.</t>
  </si>
  <si>
    <t>Стойността се променя в зависимост от деня, в който отваряте Excel.</t>
  </si>
  <si>
    <t>COUNTA</t>
  </si>
  <si>
    <t>Табло</t>
  </si>
  <si>
    <t>'=COUNTA('Регистър'!$B$5:$B$104)</t>
  </si>
  <si>
    <t>Преброява непразните клетки. Агрегира регистрираните идентификатори на превозни средства като общ брой превозни средства.</t>
  </si>
  <si>
    <t>Ненужните знаци ще бъдат включени в общия брой.</t>
  </si>
  <si>
    <t>COUNTIFS</t>
  </si>
  <si>
    <t>'=COUNTIFS('График'!$C$5:$C$104,TODAY(),'График'!$J$5:$J$104,"&lt;&gt;Анулирано")</t>
  </si>
  <si>
    <t>Преброява редове, отговарящи на множество условия. В този пример преброява днешните неанулирани графици.</t>
  </si>
  <si>
    <t>Използвайте падащи менюта, за да предотвратите несъответствия при въвеждането на дати и статуси.</t>
  </si>
  <si>
    <t>Change History</t>
  </si>
  <si>
    <t>Vehicle Dispatch and Daily Report Dashboard</t>
  </si>
  <si>
    <t>Daily Report</t>
  </si>
  <si>
    <t>Fleet Status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</si>
</sst>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0.00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vehicle_dispatches" displayName="vehicle_dispatches" ref="A4:N16">
  <autoFilter ref="A4:N16"/>
  <tableColumns count="14">
    <tableColumn id="1" name="Dispatch ID"/>
    <tableColumn id="2" name="Dispatch Date"/>
    <tableColumn id="3" name="Vehicle"/>
    <tableColumn id="4" name="Регистрационен номер"/>
    <tableColumn id="5" name="Driver"/>
    <tableColumn id="6" name="Origin"/>
    <tableColumn id="7" name="Destination"/>
    <tableColumn id="8" name="Start Time"/>
    <tableColumn id="9" name="End Time"/>
    <tableColumn id="10" name="Dispatch Status"/>
    <tableColumn id="11" name="Load / Passengers"/>
    <tableColumn id="12" name="Requester"/>
    <tableColumn id="13" name="Purpose"/>
    <tableColumn id="14" name="Бележки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ily_reports" displayName="daily_reports" ref="A4:O16">
  <autoFilter ref="A4:O16"/>
  <tableColumns count="15">
    <tableColumn id="1" name="Report ID"/>
    <tableColumn id="2" name="Report Date"/>
    <tableColumn id="3" name="Превозно средство"/>
    <tableColumn id="4" name="License Plate"/>
    <tableColumn id="5" name="Driver"/>
    <tableColumn id="6" name="Departure Time"/>
    <tableColumn id="7" name="Return Time"/>
    <tableColumn id="8" name="Odometer Start (km)"/>
    <tableColumn id="9" name="Odometer End (km)"/>
    <tableColumn id="10" name="Distance (km)"/>
    <tableColumn id="11" name="Job Description"/>
    <tableColumn id="12" name="Report Status"/>
    <tableColumn id="13" name="Special Notes"/>
    <tableColumn id="14" name="Admin Reviewer"/>
    <tableColumn id="15" name="Бележки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fleet_status" displayName="fleet_status" ref="A4:O14">
  <autoFilter ref="A4:O14"/>
  <tableColumns count="15">
    <tableColumn id="1" name="Vehicle ID"/>
    <tableColumn id="2" name="Vehicle Name"/>
    <tableColumn id="3" name="Base Location"/>
    <tableColumn id="4" name="License Plate"/>
    <tableColumn id="5" name="Vehicle Type"/>
    <tableColumn id="6" name="Current Status"/>
    <tableColumn id="7" name="Next Inspection Date"/>
    <tableColumn id="8" name="Max Payload (t)"/>
    <tableColumn id="9" name="Assigned Driver"/>
    <tableColumn id="10" name="Dispatch Status"/>
    <tableColumn id="11" name="Today Route"/>
    <tableColumn id="12" name="Odometer (km)"/>
    <tableColumn id="13" name="Административен статус"/>
    <tableColumn id="14" name="Notes"/>
    <tableColumn id="15" name="Judgment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hange_history" displayName="change_history" ref="A4:M24">
  <autoFilter ref="A4:M24"/>
  <tableColumns count="13">
    <tableColumn id="1" name="ID на история"/>
    <tableColumn id="2" name="Дата/Час на промяна"/>
    <tableColumn id="3" name="Референтен график ID"/>
    <tableColumn id="4" name="Променено поле"/>
    <tableColumn id="5" name="Преди"/>
    <tableColumn id="6" name="След"/>
    <tableColumn id="7" name="Оператор"/>
    <tableColumn id="8" name="Approver"/>
    <tableColumn id="9" name="Reason"/>
    <tableColumn id="10" name="Status"/>
    <tableColumn id="11" name="Бележки"/>
    <tableColumn id="12" name="Source Sheet"/>
    <tableColumn id="13" name="Audit Flag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H27">
  <autoFilter ref="A4:H27"/>
  <tableColumns count="8">
    <tableColumn id="1" name="Списък с локации"/>
    <tableColumn id="2" name="Списък с типове превозни средства"/>
    <tableColumn id="3" name="Списък с шофьори"/>
    <tableColumn id="4" name="Списък със статуси на превозни средства"/>
    <tableColumn id="5" name="Списък със статуси на график"/>
    <tableColumn id="6" name="Списък с административни статуси"/>
    <tableColumn id="7" name="Списък с полета за промяна"/>
    <tableColumn id="8" name="Допълнение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E27">
  <autoFilter ref="A4:E27"/>
  <tableColumns count="5">
    <tableColumn id="1" name="Функция"/>
    <tableColumn id="2" name="Основна употреба"/>
    <tableColumn id="3" name="Пример за формула"/>
    <tableColumn id="4" name="Нетехническо обяснение"/>
    <tableColumn id="5" name="Ключови точки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2"/>
    <col customWidth="true" max="2" min="2" width="26"/>
    <col customWidth="true" max="3" min="3" width="58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5" type="custom">
      <formula1>LEN(TRIM(A5))&gt;0</formula1>
    </dataValidation>
  </dataValidations>
  <pageSetup fitToHeight="0" fitToWidth="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8"/>
    <col customWidth="true" max="2" min="2" width="18"/>
    <col customWidth="true" max="3" min="3" width="48"/>
    <col customWidth="true" max="26" min="4" width="18"/>
  </cols>
  <sheetData>
    <row r="1" ht="32" customHeight="true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</row>
    <row r="5" ht="21" customHeight="true">
      <c r="A5" s="6" t="s">
        <v>24</v>
      </c>
      <c r="B5" s="5" t="str">
        <f>COUNTIF(vehicle_dispatches[Dispatch Status],"Planned")+COUNTIF(vehicle_dispatches[Dispatch Status],"In Progress")</f>
        <v>25</v>
      </c>
      <c r="C5" s="4" t="s">
        <v>26</v>
      </c>
    </row>
    <row r="6" ht="21" customHeight="true">
      <c r="A6" s="6" t="s">
        <v>27</v>
      </c>
      <c r="B6" s="5" t="s">
        <v>25</v>
      </c>
      <c r="C6" s="4" t="s">
        <v>28</v>
      </c>
    </row>
    <row r="7" ht="21" customHeight="true">
      <c r="A7" s="6" t="s">
        <v>29</v>
      </c>
      <c r="B7" s="5" t="s">
        <v>25</v>
      </c>
      <c r="C7" s="4" t="s">
        <v>30</v>
      </c>
    </row>
    <row r="8" ht="21" customHeight="true">
      <c r="A8" s="6" t="s">
        <v>31</v>
      </c>
      <c r="B8" s="5" t="str">
        <f>COUNTIF(daily_reports[Report Status],"Submitted")</f>
        <v>25</v>
      </c>
      <c r="C8" s="4" t="s">
        <v>32</v>
      </c>
    </row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5" min="3" width="18"/>
    <col customWidth="true" max="7" min="6" width="22"/>
    <col customWidth="true" max="9" min="8" width="14"/>
    <col customWidth="true" max="12" min="10" width="18"/>
    <col customWidth="true" max="13" min="13" width="24"/>
    <col customWidth="true" max="14" min="14" width="36"/>
    <col customWidth="true" max="26" min="15" width="18"/>
  </cols>
  <sheetData>
    <row r="1" ht="32" customHeight="true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</row>
    <row r="5" ht="21" customHeight="true">
      <c r="A5" s="6" t="s">
        <v>47</v>
      </c>
      <c r="B5" s="12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57</v>
      </c>
      <c r="L5" s="4" t="s">
        <v>58</v>
      </c>
      <c r="M5" s="4" t="s">
        <v>59</v>
      </c>
      <c r="N5" s="4" t="s">
        <v>60</v>
      </c>
    </row>
    <row r="6" ht="21" customHeight="true">
      <c r="A6" s="6" t="s">
        <v>61</v>
      </c>
      <c r="B6" s="12" t="s">
        <v>48</v>
      </c>
      <c r="C6" s="4" t="s">
        <v>62</v>
      </c>
      <c r="D6" s="4" t="s">
        <v>63</v>
      </c>
      <c r="E6" s="4" t="s">
        <v>64</v>
      </c>
      <c r="F6" s="4" t="s">
        <v>52</v>
      </c>
      <c r="G6" s="4" t="s">
        <v>65</v>
      </c>
      <c r="H6" s="4" t="s">
        <v>66</v>
      </c>
      <c r="I6" s="4" t="s">
        <v>67</v>
      </c>
      <c r="J6" s="4" t="s">
        <v>68</v>
      </c>
      <c r="K6" s="4" t="s">
        <v>69</v>
      </c>
      <c r="L6" s="4" t="s">
        <v>70</v>
      </c>
      <c r="M6" s="4" t="s">
        <v>71</v>
      </c>
      <c r="N6" s="4" t="s">
        <v>72</v>
      </c>
    </row>
    <row r="7" ht="21" customHeight="true">
      <c r="A7" s="6" t="s">
        <v>73</v>
      </c>
      <c r="B7" s="12" t="s">
        <v>74</v>
      </c>
      <c r="C7" s="4" t="s">
        <v>75</v>
      </c>
      <c r="D7" s="4" t="s">
        <v>76</v>
      </c>
      <c r="E7" s="4" t="s">
        <v>77</v>
      </c>
      <c r="F7" s="4" t="s">
        <v>78</v>
      </c>
      <c r="G7" s="4" t="s">
        <v>79</v>
      </c>
      <c r="H7" s="4" t="s">
        <v>80</v>
      </c>
      <c r="I7" s="4" t="s">
        <v>81</v>
      </c>
      <c r="J7" s="4" t="s">
        <v>82</v>
      </c>
      <c r="K7" s="4" t="s">
        <v>83</v>
      </c>
      <c r="L7" s="4" t="s">
        <v>84</v>
      </c>
      <c r="M7" s="4" t="s">
        <v>85</v>
      </c>
      <c r="N7" s="4" t="s">
        <v>86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5" min="3" width="18"/>
    <col customWidth="true" max="7" min="6" width="14"/>
    <col customWidth="true" max="9" min="8" width="18"/>
    <col customWidth="true" max="10" min="10" width="16"/>
    <col customWidth="true" max="11" min="11" width="28"/>
    <col customWidth="true" max="12" min="12" width="16"/>
    <col customWidth="true" max="13" min="13" width="28"/>
    <col customWidth="true" max="14" min="14" width="18"/>
    <col customWidth="true" max="15" min="15" width="32"/>
    <col customWidth="true" max="26" min="16" width="18"/>
  </cols>
  <sheetData>
    <row r="1" ht="32" customHeight="true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87</v>
      </c>
      <c r="B4" s="3" t="s">
        <v>88</v>
      </c>
      <c r="C4" s="3" t="s">
        <v>89</v>
      </c>
      <c r="D4" s="3" t="s">
        <v>90</v>
      </c>
      <c r="E4" s="3" t="s">
        <v>37</v>
      </c>
      <c r="F4" s="3" t="s">
        <v>91</v>
      </c>
      <c r="G4" s="3" t="s">
        <v>92</v>
      </c>
      <c r="H4" s="3" t="s">
        <v>93</v>
      </c>
      <c r="I4" s="3" t="s">
        <v>94</v>
      </c>
      <c r="J4" s="3" t="s">
        <v>95</v>
      </c>
      <c r="K4" s="3" t="s">
        <v>96</v>
      </c>
      <c r="L4" s="3" t="s">
        <v>97</v>
      </c>
      <c r="M4" s="3" t="s">
        <v>98</v>
      </c>
      <c r="N4" s="3" t="s">
        <v>99</v>
      </c>
      <c r="O4" s="3" t="s">
        <v>46</v>
      </c>
    </row>
    <row r="5" ht="21" customHeight="true">
      <c r="A5" s="6" t="s">
        <v>100</v>
      </c>
      <c r="B5" s="12" t="s">
        <v>48</v>
      </c>
      <c r="C5" s="4" t="s">
        <v>50</v>
      </c>
      <c r="D5" s="4" t="s">
        <v>101</v>
      </c>
      <c r="E5" s="4" t="s">
        <v>51</v>
      </c>
      <c r="F5" s="4" t="s">
        <v>54</v>
      </c>
      <c r="G5" s="4" t="s">
        <v>55</v>
      </c>
      <c r="H5" s="4" t="s">
        <v>102</v>
      </c>
      <c r="I5" s="4" t="s">
        <v>103</v>
      </c>
      <c r="J5" s="13" t="s">
        <v>104</v>
      </c>
      <c r="K5" s="4" t="s">
        <v>105</v>
      </c>
      <c r="L5" s="4" t="s">
        <v>106</v>
      </c>
      <c r="M5" s="4" t="s">
        <v>107</v>
      </c>
      <c r="N5" s="4" t="s">
        <v>108</v>
      </c>
      <c r="O5" s="4" t="s">
        <v>109</v>
      </c>
    </row>
    <row r="6" ht="21" customHeight="true">
      <c r="A6" s="6" t="s">
        <v>110</v>
      </c>
      <c r="B6" s="12" t="s">
        <v>48</v>
      </c>
      <c r="C6" s="4" t="s">
        <v>63</v>
      </c>
      <c r="D6" s="4" t="s">
        <v>111</v>
      </c>
      <c r="E6" s="4" t="s">
        <v>64</v>
      </c>
      <c r="F6" s="4" t="s">
        <v>66</v>
      </c>
      <c r="G6" s="4" t="s">
        <v>67</v>
      </c>
      <c r="H6" s="4" t="s">
        <v>112</v>
      </c>
      <c r="I6" s="4" t="s">
        <v>113</v>
      </c>
      <c r="J6" s="13" t="s">
        <v>114</v>
      </c>
      <c r="K6" s="4" t="s">
        <v>115</v>
      </c>
      <c r="L6" s="4" t="s">
        <v>116</v>
      </c>
      <c r="M6" s="4" t="s">
        <v>117</v>
      </c>
      <c r="N6" s="4" t="s">
        <v>118</v>
      </c>
      <c r="O6" s="4" t="s">
        <v>119</v>
      </c>
    </row>
    <row r="7" ht="21" customHeight="true">
      <c r="A7" s="6" t="s">
        <v>120</v>
      </c>
      <c r="B7" s="12" t="s">
        <v>121</v>
      </c>
      <c r="C7" s="4" t="s">
        <v>76</v>
      </c>
      <c r="D7" s="4" t="s">
        <v>101</v>
      </c>
      <c r="E7" s="4" t="s">
        <v>51</v>
      </c>
      <c r="F7" s="4" t="s">
        <v>122</v>
      </c>
      <c r="G7" s="4" t="s">
        <v>81</v>
      </c>
      <c r="H7" s="4" t="s">
        <v>123</v>
      </c>
      <c r="I7" s="4" t="s">
        <v>102</v>
      </c>
      <c r="J7" s="13" t="s">
        <v>114</v>
      </c>
      <c r="K7" s="4" t="s">
        <v>124</v>
      </c>
      <c r="L7" s="4" t="s">
        <v>116</v>
      </c>
      <c r="M7" s="4" t="s">
        <v>25</v>
      </c>
      <c r="N7" s="4" t="s">
        <v>108</v>
      </c>
      <c r="O7" s="4" t="s">
        <v>125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0"/>
    <col customWidth="true" max="3" min="3" width="22"/>
    <col customWidth="true" max="7" min="4" width="18"/>
    <col customWidth="true" max="8" min="8" width="16"/>
    <col customWidth="true" max="10" min="9" width="18"/>
    <col customWidth="true" max="11" min="11" width="28"/>
    <col customWidth="true" max="12" min="12" width="18"/>
    <col customWidth="true" max="13" min="13" width="16"/>
    <col customWidth="true" max="14" min="14" width="28"/>
    <col customWidth="true" max="15" min="15" width="16"/>
    <col customWidth="true" max="26" min="16" width="18"/>
  </cols>
  <sheetData>
    <row r="1" ht="32" customHeight="true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126</v>
      </c>
      <c r="B4" s="3" t="s">
        <v>127</v>
      </c>
      <c r="C4" s="3" t="s">
        <v>128</v>
      </c>
      <c r="D4" s="3" t="s">
        <v>90</v>
      </c>
      <c r="E4" s="3" t="s">
        <v>129</v>
      </c>
      <c r="F4" s="3" t="s">
        <v>130</v>
      </c>
      <c r="G4" s="3" t="s">
        <v>131</v>
      </c>
      <c r="H4" s="3" t="s">
        <v>132</v>
      </c>
      <c r="I4" s="3" t="s">
        <v>133</v>
      </c>
      <c r="J4" s="3" t="s">
        <v>42</v>
      </c>
      <c r="K4" s="3" t="s">
        <v>134</v>
      </c>
      <c r="L4" s="3" t="s">
        <v>135</v>
      </c>
      <c r="M4" s="3" t="s">
        <v>136</v>
      </c>
      <c r="N4" s="3" t="s">
        <v>137</v>
      </c>
      <c r="O4" s="3" t="s">
        <v>138</v>
      </c>
    </row>
    <row r="5" ht="21" customHeight="true">
      <c r="A5" s="6" t="s">
        <v>139</v>
      </c>
      <c r="B5" s="4" t="s">
        <v>49</v>
      </c>
      <c r="C5" s="4" t="s">
        <v>52</v>
      </c>
      <c r="D5" s="4" t="s">
        <v>101</v>
      </c>
      <c r="E5" s="4" t="s">
        <v>140</v>
      </c>
      <c r="F5" s="4" t="s">
        <v>141</v>
      </c>
      <c r="G5" s="12" t="s">
        <v>142</v>
      </c>
      <c r="H5" s="13" t="s">
        <v>143</v>
      </c>
      <c r="I5" s="4" t="s">
        <v>51</v>
      </c>
      <c r="J5" s="4" t="s">
        <v>56</v>
      </c>
      <c r="K5" s="4" t="s">
        <v>144</v>
      </c>
      <c r="L5" s="4" t="s">
        <v>103</v>
      </c>
      <c r="M5" s="4" t="s">
        <v>145</v>
      </c>
      <c r="N5" s="4" t="s">
        <v>107</v>
      </c>
      <c r="O5" s="4" t="s">
        <v>146</v>
      </c>
    </row>
    <row r="6" ht="21" customHeight="true">
      <c r="A6" s="6" t="s">
        <v>147</v>
      </c>
      <c r="B6" s="4" t="s">
        <v>62</v>
      </c>
      <c r="C6" s="4" t="s">
        <v>52</v>
      </c>
      <c r="D6" s="4" t="s">
        <v>111</v>
      </c>
      <c r="E6" s="4" t="s">
        <v>148</v>
      </c>
      <c r="F6" s="4" t="s">
        <v>141</v>
      </c>
      <c r="G6" s="12" t="s">
        <v>149</v>
      </c>
      <c r="H6" s="13" t="s">
        <v>150</v>
      </c>
      <c r="I6" s="4" t="s">
        <v>64</v>
      </c>
      <c r="J6" s="4" t="s">
        <v>68</v>
      </c>
      <c r="K6" s="4" t="s">
        <v>151</v>
      </c>
      <c r="L6" s="4" t="s">
        <v>113</v>
      </c>
      <c r="M6" s="4" t="s">
        <v>152</v>
      </c>
      <c r="N6" s="4" t="s">
        <v>153</v>
      </c>
      <c r="O6" s="4" t="s">
        <v>154</v>
      </c>
    </row>
    <row r="7" ht="21" customHeight="true">
      <c r="A7" s="6" t="s">
        <v>155</v>
      </c>
      <c r="B7" s="4" t="s">
        <v>75</v>
      </c>
      <c r="C7" s="4" t="s">
        <v>78</v>
      </c>
      <c r="D7" s="4" t="s">
        <v>156</v>
      </c>
      <c r="E7" s="4" t="s">
        <v>157</v>
      </c>
      <c r="F7" s="4" t="s">
        <v>158</v>
      </c>
      <c r="G7" s="12" t="s">
        <v>159</v>
      </c>
      <c r="H7" s="13" t="s">
        <v>160</v>
      </c>
      <c r="I7" s="4" t="s">
        <v>77</v>
      </c>
      <c r="J7" s="4" t="s">
        <v>82</v>
      </c>
      <c r="K7" s="4" t="s">
        <v>161</v>
      </c>
      <c r="L7" s="4" t="s">
        <v>162</v>
      </c>
      <c r="M7" s="4" t="s">
        <v>152</v>
      </c>
      <c r="N7" s="4" t="s">
        <v>163</v>
      </c>
      <c r="O7" s="4" t="s">
        <v>146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0"/>
    <col customWidth="true" max="8" min="3" width="18"/>
    <col customWidth="true" max="9" min="9" width="28"/>
    <col customWidth="true" max="10" min="10" width="16"/>
    <col customWidth="true" max="11" min="11" width="28"/>
    <col customWidth="true" max="12" min="12" width="20"/>
    <col customWidth="true" max="13" min="13" width="16"/>
    <col customWidth="true" max="26" min="14" width="18"/>
  </cols>
  <sheetData>
    <row r="1" ht="32" customHeight="true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166</v>
      </c>
      <c r="D4" s="3" t="s">
        <v>167</v>
      </c>
      <c r="E4" s="3" t="s">
        <v>168</v>
      </c>
      <c r="F4" s="3" t="s">
        <v>169</v>
      </c>
      <c r="G4" s="3" t="s">
        <v>170</v>
      </c>
      <c r="H4" s="3" t="s">
        <v>171</v>
      </c>
      <c r="I4" s="3" t="s">
        <v>172</v>
      </c>
      <c r="J4" s="3" t="s">
        <v>173</v>
      </c>
      <c r="K4" s="3" t="s">
        <v>46</v>
      </c>
      <c r="L4" s="3" t="s">
        <v>174</v>
      </c>
      <c r="M4" s="3" t="s">
        <v>175</v>
      </c>
    </row>
    <row r="5" ht="21" customHeight="true">
      <c r="A5" s="6" t="s">
        <v>176</v>
      </c>
      <c r="B5" s="14" t="s">
        <v>177</v>
      </c>
      <c r="C5" s="4" t="s">
        <v>178</v>
      </c>
      <c r="D5" s="4" t="s">
        <v>179</v>
      </c>
      <c r="E5" s="4" t="s">
        <v>180</v>
      </c>
      <c r="F5" s="4" t="s">
        <v>181</v>
      </c>
      <c r="G5" s="4" t="s">
        <v>182</v>
      </c>
      <c r="H5" s="4" t="s">
        <v>183</v>
      </c>
      <c r="I5" s="4" t="s">
        <v>184</v>
      </c>
      <c r="J5" s="4" t="s">
        <v>56</v>
      </c>
      <c r="K5" s="4" t="s">
        <v>185</v>
      </c>
      <c r="L5" s="4" t="s">
        <v>186</v>
      </c>
      <c r="M5" s="4" t="s">
        <v>187</v>
      </c>
    </row>
    <row r="6" ht="21" customHeight="true">
      <c r="A6" s="6" t="s">
        <v>188</v>
      </c>
      <c r="B6" s="14" t="s">
        <v>189</v>
      </c>
      <c r="C6" s="4" t="s">
        <v>190</v>
      </c>
      <c r="D6" s="4" t="s">
        <v>191</v>
      </c>
      <c r="E6" s="4" t="s">
        <v>192</v>
      </c>
      <c r="F6" s="4" t="s">
        <v>66</v>
      </c>
      <c r="G6" s="4" t="s">
        <v>193</v>
      </c>
      <c r="H6" s="4" t="s">
        <v>194</v>
      </c>
      <c r="I6" s="4" t="s">
        <v>195</v>
      </c>
      <c r="J6" s="4" t="s">
        <v>56</v>
      </c>
      <c r="K6" s="4" t="s">
        <v>196</v>
      </c>
      <c r="L6" s="4" t="s">
        <v>197</v>
      </c>
      <c r="M6" s="4" t="s">
        <v>187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5" min="4" width="24"/>
    <col customWidth="true" max="6" min="6" width="18"/>
    <col customWidth="true" max="7" min="7" width="24"/>
    <col customWidth="true" max="8" min="8" width="36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198</v>
      </c>
      <c r="B4" s="3" t="s">
        <v>199</v>
      </c>
      <c r="C4" s="3" t="s">
        <v>200</v>
      </c>
      <c r="D4" s="3" t="s">
        <v>201</v>
      </c>
      <c r="E4" s="3" t="s">
        <v>202</v>
      </c>
      <c r="F4" s="3" t="s">
        <v>203</v>
      </c>
      <c r="G4" s="3" t="s">
        <v>204</v>
      </c>
      <c r="H4" s="3" t="s">
        <v>205</v>
      </c>
    </row>
    <row r="5" ht="21" customHeight="true">
      <c r="A5" s="6" t="s">
        <v>206</v>
      </c>
      <c r="B5" s="4" t="s">
        <v>207</v>
      </c>
      <c r="C5" s="4" t="s">
        <v>208</v>
      </c>
      <c r="D5" s="4" t="s">
        <v>209</v>
      </c>
      <c r="E5" s="4" t="s">
        <v>180</v>
      </c>
      <c r="F5" s="4" t="s">
        <v>152</v>
      </c>
      <c r="G5" s="4" t="s">
        <v>210</v>
      </c>
      <c r="H5" s="4" t="s">
        <v>211</v>
      </c>
    </row>
    <row r="6" ht="21" customHeight="true">
      <c r="A6" s="6" t="s">
        <v>212</v>
      </c>
      <c r="B6" s="4" t="s">
        <v>213</v>
      </c>
      <c r="C6" s="4" t="s">
        <v>193</v>
      </c>
      <c r="D6" s="4" t="s">
        <v>86</v>
      </c>
      <c r="E6" s="4" t="s">
        <v>214</v>
      </c>
      <c r="F6" s="4" t="s">
        <v>145</v>
      </c>
      <c r="G6" s="4" t="s">
        <v>89</v>
      </c>
      <c r="H6" s="4" t="s">
        <v>215</v>
      </c>
    </row>
    <row r="7" ht="21" customHeight="true">
      <c r="A7" s="6" t="s">
        <v>216</v>
      </c>
      <c r="B7" s="4" t="s">
        <v>217</v>
      </c>
      <c r="C7" s="4" t="s">
        <v>218</v>
      </c>
      <c r="D7" s="4" t="s">
        <v>219</v>
      </c>
      <c r="E7" s="4" t="s">
        <v>181</v>
      </c>
      <c r="F7" s="4" t="s">
        <v>116</v>
      </c>
      <c r="G7" s="4" t="s">
        <v>220</v>
      </c>
      <c r="H7" s="4" t="s">
        <v>215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36"/>
    <col customWidth="true" max="26" min="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221</v>
      </c>
      <c r="B4" s="3" t="s">
        <v>222</v>
      </c>
      <c r="C4" s="3" t="s">
        <v>223</v>
      </c>
      <c r="D4" s="3" t="s">
        <v>224</v>
      </c>
      <c r="E4" s="3" t="s">
        <v>225</v>
      </c>
    </row>
    <row r="5" ht="21" customHeight="true">
      <c r="A5" s="6" t="s">
        <v>226</v>
      </c>
      <c r="B5" s="4" t="s">
        <v>227</v>
      </c>
      <c r="C5" s="4" t="s">
        <v>228</v>
      </c>
      <c r="D5" s="4" t="s">
        <v>229</v>
      </c>
      <c r="E5" s="4" t="s">
        <v>230</v>
      </c>
    </row>
    <row r="6" ht="21" customHeight="true">
      <c r="A6" s="6" t="s">
        <v>231</v>
      </c>
      <c r="B6" s="4" t="s">
        <v>232</v>
      </c>
      <c r="C6" s="4" t="s">
        <v>233</v>
      </c>
      <c r="D6" s="4" t="s">
        <v>234</v>
      </c>
      <c r="E6" s="4" t="s">
        <v>235</v>
      </c>
    </row>
    <row r="7" ht="21" customHeight="true">
      <c r="A7" s="6" t="s">
        <v>236</v>
      </c>
      <c r="B7" s="4" t="s">
        <v>232</v>
      </c>
      <c r="C7" s="4" t="s">
        <v>237</v>
      </c>
      <c r="D7" s="4" t="s">
        <v>238</v>
      </c>
      <c r="E7" s="4" t="s">
        <v>239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за диспечиране на превозни средства и дневен отчет</dc:title>
  <dc:creator>Finite Field</dc:creator>
  <dc:description>Ексел шаблон за диспечиране на превозни средства и дневен отчет за управление на активи.</dc:description>
  <lastModifiedBy>Finite Field</lastModifiedBy>
  <dc:language>bg</dc:language>
  <dcterms:created xsi:type="dcterms:W3CDTF">2006-09-16T00:00:00Z</dcterms:created>
  <dcterms:modified xsi:type="dcterms:W3CDTF">2006-09-16T00:00:00Z</dcterms:modified>
</coreProperties>
</file>