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rusasetukset" sheetId="1" r:id="rId1"/>
    <sheet name="Maaperäanalyysi" sheetId="2" r:id="rId4"/>
    <sheet name="Lannoitussuunnitelma" sheetId="3" r:id="rId5"/>
    <sheet name="Levitystiedot" sheetId="4" r:id="rId6"/>
    <sheet name="Historia" sheetId="5" r:id="rId7"/>
  </sheets>
  <definedNames>
    <definedName name="applicationrecords_applied_date_range">'Levitystiedot'!$B$5:$B$27</definedName>
    <definedName name="applicationrecords_applied_qty_kg_range">'Levitystiedot'!$E$5:$E$27</definedName>
    <definedName name="applicationrecords_fertilizer_name_range">'Levitystiedot'!$D$5:$D$27</definedName>
    <definedName name="applicationrecords_field_range">'Levitystiedot'!$C$5:$C$27</definedName>
    <definedName name="applicationrecords_no_range">'Levitystiedot'!$A$5:$A$27</definedName>
    <definedName name="applicationrecords_notes_range">'Levitystiedot'!$H$5:$H$27</definedName>
    <definedName name="applicationrecords_weather_range">'Levitystiedot'!$G$5:$G$27</definedName>
    <definedName name="applicationrecords_worker_range">'Levitystiedot'!$F$5:$F$27</definedName>
    <definedName name="basicsettings_green_farm_co_ltd_range">'Perusasetukset'!$B$5:$B$27</definedName>
    <definedName name="basicsettings_project_business_name_range">'Perusasetukset'!$A$5:$A$27</definedName>
    <definedName name="fertilizerplan_fertilizer_name_range">'Lannoitussuunnitelma'!$D$5:$D$27</definedName>
    <definedName name="fertilizerplan_field_range">'Lannoitussuunnitelma'!$C$5:$C$27</definedName>
    <definedName name="fertilizerplan_no_range">'Lannoitussuunnitelma'!$A$5:$A$27</definedName>
    <definedName name="fertilizerplan_planned_date_range">'Lannoitussuunnitelma'!$B$5:$B$27</definedName>
    <definedName name="fertilizerplan_planned_qty_kg10a_range">'Lannoitussuunnitelma'!$E$5:$E$27</definedName>
    <definedName name="fertilizerplan_primary_components_range">'Lannoitussuunnitelma'!$F$5:$F$27</definedName>
    <definedName name="fertilizerplan_status_range">'Lannoitussuunnitelma'!$G$5:$G$27</definedName>
    <definedName name="history_datetime_range">'Historia'!$B$5:$B$27</definedName>
    <definedName name="history_description_range">'Historia'!$D$5:$D$27</definedName>
    <definedName name="history_editor_range">'Historia'!$E$5:$E$27</definedName>
    <definedName name="history_no_range">'Historia'!$A$5:$A$27</definedName>
    <definedName name="history_target_sheet_range">'Historia'!$C$5:$C$27</definedName>
    <definedName name="soilanalysis_date_range">'Maaperäanalyysi'!$B$5:$B$27</definedName>
    <definedName name="soilanalysis_depth_cm_range">'Maaperäanalyysi'!$D$5:$D$27</definedName>
    <definedName name="soilanalysis_ec_mscm_range">'Maaperäanalyysi'!$F$5:$F$27</definedName>
    <definedName name="soilanalysis_field_range">'Maaperäanalyysi'!$C$5:$C$27</definedName>
    <definedName name="soilanalysis_judgment_range">'Maaperäanalyysi'!$J$5:$J$27</definedName>
    <definedName name="soilanalysis_nitrogen_n_range">'Maaperäanalyysi'!$G$5:$G$27</definedName>
    <definedName name="soilanalysis_no_range">'Maaperäanalyysi'!$A$5:$A$27</definedName>
    <definedName name="soilanalysis_notes_range">'Maaperäanalyysi'!$K$5:$K$27</definedName>
    <definedName name="soilanalysis_ph_range">'Maaperäanalyysi'!$E$5:$E$27</definedName>
    <definedName name="soilanalysis_phosphorus_p_range">'Maaperäanalyysi'!$H$5:$H$27</definedName>
    <definedName name="soilanalysis_potassium_k_range">'Maaperäanalyysi'!$I$5:$I$27</definedName>
    <definedName localSheetId="0" name="_xlnm.Print_Titles">'Perusasetukset'!$4:$4</definedName>
    <definedName localSheetId="1" name="_xlnm.Print_Titles">'Maaperäanalyysi'!$4:$4</definedName>
    <definedName localSheetId="2" name="_xlnm.Print_Titles">'Lannoitussuunnitelma'!$4:$4</definedName>
    <definedName localSheetId="3" name="_xlnm.Print_Titles">'Levitystiedot'!$4:$4</definedName>
    <definedName localSheetId="4" name="_xlnm.Print_Titles">'Historia'!$4:$4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<sst xmlns="http://schemas.openxmlformats.org/spreadsheetml/2006/main" count="105" uniqueCount="105">
  <si>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Lannoituspäiväkirja ja maaperäanalyysipohja</t>
  </si>
  <si>
    <t>Maksuton Excel-malli, joka helpottaa maaperäanalyysien, lannoitussuunnitelmien, levitystietojen ja muutoshistorian järjestämistä yhdessä työkirjassa.</t>
  </si>
  <si>
    <t>Maaperäanalyysi</t>
  </si>
  <si>
    <t>Lannoitussuunnitelma</t>
  </si>
  <si>
    <t>Levitystiedot</t>
  </si>
  <si>
    <t>Historia</t>
  </si>
  <si>
    <t>Hanke / Yrityksen nimi</t>
  </si>
  <si>
    <t>Vihreä Tila Oy</t>
  </si>
  <si>
    <t>Kohdealue</t>
  </si>
  <si>
    <t>Lohko A / Lohko B</t>
  </si>
  <si>
    <t>Kausi</t>
  </si>
  <si>
    <t>Kevätkausi 2026</t>
  </si>
  <si>
    <t>Käyttöohje</t>
  </si>
  <si>
    <t/>
  </si>
  <si>
    <t>Nro</t>
  </si>
  <si>
    <t>Päivämäärä</t>
  </si>
  <si>
    <t>Lohko</t>
  </si>
  <si>
    <t>Syvyys (cm)</t>
  </si>
  <si>
    <t>pH</t>
  </si>
  <si>
    <t>EC (mS/cm)</t>
  </si>
  <si>
    <t>Typpi (N)</t>
  </si>
  <si>
    <t>Fosfori (P)</t>
  </si>
  <si>
    <t>Kalium (K)</t>
  </si>
  <si>
    <t>Arvio</t>
  </si>
  <si>
    <t>Huomiot</t>
  </si>
  <si>
    <t>1</t>
  </si>
  <si>
    <t>2026-03-15</t>
  </si>
  <si>
    <t>Pelto A-1</t>
  </si>
  <si>
    <t>15</t>
  </si>
  <si>
    <t>6.2</t>
  </si>
  <si>
    <t>0.15</t>
  </si>
  <si>
    <t>42.0</t>
  </si>
  <si>
    <t>18.5</t>
  </si>
  <si>
    <t>31.0</t>
  </si>
  <si>
    <t>Optimaalinen</t>
  </si>
  <si>
    <t>Perusmittaus ennen kevätkylvöä</t>
  </si>
  <si>
    <t>2</t>
  </si>
  <si>
    <t>2026-03-16</t>
  </si>
  <si>
    <t>Pelto A-2</t>
  </si>
  <si>
    <t>5.8</t>
  </si>
  <si>
    <t>0.18</t>
  </si>
  <si>
    <t>38.5</t>
  </si>
  <si>
    <t>16.0</t>
  </si>
  <si>
    <t>28.5</t>
  </si>
  <si>
    <t>Tarvitsee parannusta</t>
  </si>
  <si>
    <t>Harkitse pH-arvon säätämistä</t>
  </si>
  <si>
    <t>3</t>
  </si>
  <si>
    <t>2026-03-17</t>
  </si>
  <si>
    <t>Pelto B-1</t>
  </si>
  <si>
    <t>20</t>
  </si>
  <si>
    <t>6.5</t>
  </si>
  <si>
    <t>0.12</t>
  </si>
  <si>
    <t>45.0</t>
  </si>
  <si>
    <t>20.0</t>
  </si>
  <si>
    <t>34.5</t>
  </si>
  <si>
    <t>Good</t>
  </si>
  <si>
    <t>Orgaanisen aineksen pitoisuus on myös hyvä</t>
  </si>
  <si>
    <t>Suunniteltu pvm</t>
  </si>
  <si>
    <t>Lannoite</t>
  </si>
  <si>
    <t>Määrä (kg/10a)</t>
  </si>
  <si>
    <t>Pääravinteet</t>
  </si>
  <si>
    <t>Tila</t>
  </si>
  <si>
    <t>2026-03-25</t>
  </si>
  <si>
    <t>Orgaaninen moniravinnelannoite 8-8-8</t>
  </si>
  <si>
    <t>60</t>
  </si>
  <si>
    <t>N-P-K 8-8-8</t>
  </si>
  <si>
    <t>Suunniteltu</t>
  </si>
  <si>
    <t>2026-03-26</t>
  </si>
  <si>
    <t>Dolomiittikalkki</t>
  </si>
  <si>
    <t>80</t>
  </si>
  <si>
    <t>Ca / Mg</t>
  </si>
  <si>
    <t>Säädetään</t>
  </si>
  <si>
    <t>2026-03-28</t>
  </si>
  <si>
    <t>Täysin maatunut komposti</t>
  </si>
  <si>
    <t>300</t>
  </si>
  <si>
    <t>Orgaaninen aines</t>
  </si>
  <si>
    <t>Levityspäivä</t>
  </si>
  <si>
    <t>Määrä (kg)</t>
  </si>
  <si>
    <t>Tekijä</t>
  </si>
  <si>
    <t>Sää</t>
  </si>
  <si>
    <t>120</t>
  </si>
  <si>
    <t>Ichiro Suzuki</t>
  </si>
  <si>
    <t>Aurinkoinen</t>
  </si>
  <si>
    <t>Suoritettu suunnitelman mukaan</t>
  </si>
  <si>
    <t>2026-03-27</t>
  </si>
  <si>
    <t>150</t>
  </si>
  <si>
    <t>Hanako Sato</t>
  </si>
  <si>
    <t>Pilvinen</t>
  </si>
  <si>
    <t>Levitetty pH-arvon parantamiseksi</t>
  </si>
  <si>
    <t>2026-03-29</t>
  </si>
  <si>
    <t>600</t>
  </si>
  <si>
    <t>Misaki Tanaka</t>
  </si>
  <si>
    <t>Levitetty ennen muokkausta</t>
  </si>
  <si>
    <t>Aikaleima</t>
  </si>
  <si>
    <t>Kohdetaulukko</t>
  </si>
  <si>
    <t>Kuvaus</t>
  </si>
  <si>
    <t>Muokkaaja</t>
  </si>
  <si>
    <t>2026-03-15 10:00</t>
  </si>
  <si>
    <t>Maanäyteanalyysi</t>
  </si>
  <si>
    <t>Rekisteröity maanäyteanalyysi Pellolle A-1</t>
  </si>
  <si>
    <t>Taro Yamada</t>
  </si>
  <si>
    <t>2026-03-26 16:20</t>
  </si>
  <si>
    <t>Säädetty dolomiittikalkin määrää Pellolle A-2</t>
  </si>
  <si>
    <t>2026-03-30 09:45</t>
  </si>
  <si>
    <t>Lisätty lannoituksen levitysrekisteri Pellolle B-2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</si>
</sst>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Hanke / Yrityksen nimi"/>
    <tableColumn id="2" name="Vihreä Tila O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oilanalysis_table" displayName="soilanalysis_table" ref="A4:K27">
  <autoFilter ref="A4:K27"/>
  <tableColumns count="11">
    <tableColumn id="1" name="Nro"/>
    <tableColumn id="2" name="Päivämäärä"/>
    <tableColumn id="3" name="Lohko"/>
    <tableColumn id="4" name="Syvyys (cm)"/>
    <tableColumn id="5" name="pH"/>
    <tableColumn id="6" name="EC (mS/cm)"/>
    <tableColumn id="7" name="Typpi (N)"/>
    <tableColumn id="8" name="Fosfori (P)"/>
    <tableColumn id="9" name="Kalium (K)"/>
    <tableColumn id="10" name="Arvio"/>
    <tableColumn id="11" name="Huomio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ertilizerplan_table" displayName="fertilizerplan_table" ref="A4:G27">
  <autoFilter ref="A4:G27"/>
  <tableColumns count="7">
    <tableColumn id="1" name="Nro"/>
    <tableColumn id="2" name="Suunniteltu pvm"/>
    <tableColumn id="3" name="Lohko"/>
    <tableColumn id="4" name="Lannoite"/>
    <tableColumn id="5" name="Määrä (kg/10a)"/>
    <tableColumn id="6" name="Pääravinteet"/>
    <tableColumn id="7" name="Til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pplicationrecords_table" displayName="applicationrecords_table" ref="A4:H27">
  <autoFilter ref="A4:H27"/>
  <tableColumns count="8">
    <tableColumn id="1" name="Nro"/>
    <tableColumn id="2" name="Levityspäivä"/>
    <tableColumn id="3" name="Lohko"/>
    <tableColumn id="4" name="Lannoite"/>
    <tableColumn id="5" name="Määrä (kg)"/>
    <tableColumn id="6" name="Tekijä"/>
    <tableColumn id="7" name="Sää"/>
    <tableColumn id="8" name="Huomio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ro"/>
    <tableColumn id="2" name="Aikaleima"/>
    <tableColumn id="3" name="Kohdetaulukko"/>
    <tableColumn id="4" name="Kuvaus"/>
    <tableColumn id="5" name="Muokkaaj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9" min="6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4" t="s">
        <v>35</v>
      </c>
    </row>
    <row r="6" ht="21" customHeight="true">
      <c r="A6" s="6" t="s">
        <v>36</v>
      </c>
      <c r="B6" s="12" t="s">
        <v>37</v>
      </c>
      <c r="C6" s="4" t="s">
        <v>38</v>
      </c>
      <c r="D6" s="4" t="s">
        <v>28</v>
      </c>
      <c r="E6" s="4" t="s">
        <v>39</v>
      </c>
      <c r="F6" s="4" t="s">
        <v>40</v>
      </c>
      <c r="G6" s="4" t="s">
        <v>41</v>
      </c>
      <c r="H6" s="4" t="s">
        <v>42</v>
      </c>
      <c r="I6" s="4" t="s">
        <v>43</v>
      </c>
      <c r="J6" s="4" t="s">
        <v>44</v>
      </c>
      <c r="K6" s="4" t="s">
        <v>45</v>
      </c>
    </row>
    <row r="7" ht="21" customHeight="true">
      <c r="A7" s="6" t="s">
        <v>46</v>
      </c>
      <c r="B7" s="12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24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57</v>
      </c>
      <c r="C4" s="3" t="s">
        <v>16</v>
      </c>
      <c r="D4" s="3" t="s">
        <v>58</v>
      </c>
      <c r="E4" s="3" t="s">
        <v>59</v>
      </c>
      <c r="F4" s="3" t="s">
        <v>60</v>
      </c>
      <c r="G4" s="3" t="s">
        <v>61</v>
      </c>
    </row>
    <row r="5" ht="21" customHeight="true">
      <c r="A5" s="6" t="s">
        <v>25</v>
      </c>
      <c r="B5" s="12" t="s">
        <v>62</v>
      </c>
      <c r="C5" s="4" t="s">
        <v>27</v>
      </c>
      <c r="D5" s="4" t="s">
        <v>63</v>
      </c>
      <c r="E5" s="13" t="s">
        <v>64</v>
      </c>
      <c r="F5" s="4" t="s">
        <v>65</v>
      </c>
      <c r="G5" s="4" t="s">
        <v>66</v>
      </c>
    </row>
    <row r="6" ht="21" customHeight="true">
      <c r="A6" s="6" t="s">
        <v>36</v>
      </c>
      <c r="B6" s="12" t="s">
        <v>67</v>
      </c>
      <c r="C6" s="4" t="s">
        <v>38</v>
      </c>
      <c r="D6" s="4" t="s">
        <v>68</v>
      </c>
      <c r="E6" s="13" t="s">
        <v>69</v>
      </c>
      <c r="F6" s="4" t="s">
        <v>70</v>
      </c>
      <c r="G6" s="4" t="s">
        <v>71</v>
      </c>
    </row>
    <row r="7" ht="21" customHeight="true">
      <c r="A7" s="6" t="s">
        <v>46</v>
      </c>
      <c r="B7" s="12" t="s">
        <v>72</v>
      </c>
      <c r="C7" s="4" t="s">
        <v>48</v>
      </c>
      <c r="D7" s="4" t="s">
        <v>73</v>
      </c>
      <c r="E7" s="13" t="s">
        <v>74</v>
      </c>
      <c r="F7" s="4" t="s">
        <v>75</v>
      </c>
      <c r="G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7" min="5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76</v>
      </c>
      <c r="C4" s="3" t="s">
        <v>16</v>
      </c>
      <c r="D4" s="3" t="s">
        <v>58</v>
      </c>
      <c r="E4" s="3" t="s">
        <v>77</v>
      </c>
      <c r="F4" s="3" t="s">
        <v>78</v>
      </c>
      <c r="G4" s="3" t="s">
        <v>79</v>
      </c>
      <c r="H4" s="3" t="s">
        <v>24</v>
      </c>
    </row>
    <row r="5" ht="21" customHeight="true">
      <c r="A5" s="6" t="s">
        <v>25</v>
      </c>
      <c r="B5" s="12" t="s">
        <v>67</v>
      </c>
      <c r="C5" s="4" t="s">
        <v>27</v>
      </c>
      <c r="D5" s="4" t="s">
        <v>63</v>
      </c>
      <c r="E5" s="13" t="s">
        <v>80</v>
      </c>
      <c r="F5" s="4" t="s">
        <v>81</v>
      </c>
      <c r="G5" s="4" t="s">
        <v>82</v>
      </c>
      <c r="H5" s="4" t="s">
        <v>83</v>
      </c>
    </row>
    <row r="6" ht="21" customHeight="true">
      <c r="A6" s="6" t="s">
        <v>36</v>
      </c>
      <c r="B6" s="12" t="s">
        <v>84</v>
      </c>
      <c r="C6" s="4" t="s">
        <v>38</v>
      </c>
      <c r="D6" s="4" t="s">
        <v>68</v>
      </c>
      <c r="E6" s="13" t="s">
        <v>85</v>
      </c>
      <c r="F6" s="4" t="s">
        <v>86</v>
      </c>
      <c r="G6" s="4" t="s">
        <v>87</v>
      </c>
      <c r="H6" s="4" t="s">
        <v>88</v>
      </c>
    </row>
    <row r="7" ht="21" customHeight="true">
      <c r="A7" s="6" t="s">
        <v>46</v>
      </c>
      <c r="B7" s="12" t="s">
        <v>89</v>
      </c>
      <c r="C7" s="4" t="s">
        <v>48</v>
      </c>
      <c r="D7" s="4" t="s">
        <v>73</v>
      </c>
      <c r="E7" s="13" t="s">
        <v>90</v>
      </c>
      <c r="F7" s="4" t="s">
        <v>91</v>
      </c>
      <c r="G7" s="4" t="s">
        <v>82</v>
      </c>
      <c r="H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93</v>
      </c>
      <c r="C4" s="3" t="s">
        <v>94</v>
      </c>
      <c r="D4" s="3" t="s">
        <v>95</v>
      </c>
      <c r="E4" s="3" t="s">
        <v>96</v>
      </c>
    </row>
    <row r="5" ht="21" customHeight="true">
      <c r="A5" s="6" t="s">
        <v>25</v>
      </c>
      <c r="B5" s="12" t="s">
        <v>97</v>
      </c>
      <c r="C5" s="4" t="s">
        <v>98</v>
      </c>
      <c r="D5" s="4" t="s">
        <v>99</v>
      </c>
      <c r="E5" s="4" t="s">
        <v>100</v>
      </c>
    </row>
    <row r="6" ht="21" customHeight="true">
      <c r="A6" s="6" t="s">
        <v>36</v>
      </c>
      <c r="B6" s="12" t="s">
        <v>101</v>
      </c>
      <c r="C6" s="4" t="s">
        <v>3</v>
      </c>
      <c r="D6" s="4" t="s">
        <v>102</v>
      </c>
      <c r="E6" s="4" t="s">
        <v>86</v>
      </c>
    </row>
    <row r="7" ht="21" customHeight="true">
      <c r="A7" s="6" t="s">
        <v>46</v>
      </c>
      <c r="B7" s="12" t="s">
        <v>103</v>
      </c>
      <c r="C7" s="4" t="s">
        <v>4</v>
      </c>
      <c r="D7" s="4" t="s">
        <v>104</v>
      </c>
      <c r="E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Lannoituspäiväkirja ja maaperäanalyysipohja</dc:title>
  <dc:creator>Finite Field</dc:creator>
  <dc:description>Maksuton Excel-malli, joka helpottaa maaperäanalyysien, lannoitussuunnitelmien, levitystietojen ja muutoshistorian järjestämistä yhdessä työkirjassa.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